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様式１】地域連携活動実施状況報告書" sheetId="1" r:id="rId4"/>
    <sheet state="visible" name="【様式２】利用者の知識・能力向上に係る実施状況報告書" sheetId="2" r:id="rId5"/>
    <sheet state="visible" name="【様式2-1】スコア公表様式（全体表)" sheetId="3" r:id="rId6"/>
    <sheet state="visible" name="【様式2-1】スコア公表様式（全体表）＜作成用＞" sheetId="4" r:id="rId7"/>
    <sheet state="visible" name="【様式2-2】スコア公表様式（実績）" sheetId="5" r:id="rId8"/>
    <sheet state="visible" name="【様式2-2】スコア公表様式（実績）＜作成用＞" sheetId="6" r:id="rId9"/>
  </sheets>
  <definedNames/>
  <calcPr/>
  <extLst>
    <ext uri="GoogleSheetsCustomDataVersion2">
      <go:sheetsCustomData xmlns:go="http://customooxmlschemas.google.com/" r:id="rId10" roundtripDataChecksum="xs7HKU0gNjVktRDbnhNGIXGUXhnItQhwR7gkBXRT/6c="/>
    </ext>
  </extLst>
</workbook>
</file>

<file path=xl/sharedStrings.xml><?xml version="1.0" encoding="utf-8"?>
<sst xmlns="http://schemas.openxmlformats.org/spreadsheetml/2006/main" count="678" uniqueCount="248">
  <si>
    <t>年</t>
  </si>
  <si>
    <t>月</t>
  </si>
  <si>
    <t>日</t>
  </si>
  <si>
    <t>就労継続支援Ａ型事業所における地域連携活動実施状況報告書</t>
  </si>
  <si>
    <t>事業所名</t>
  </si>
  <si>
    <t>hibino-shiawase</t>
  </si>
  <si>
    <t>事業所番号</t>
  </si>
  <si>
    <t>住　所</t>
  </si>
  <si>
    <t>札幌市白石区菊水２条３丁目１−２５</t>
  </si>
  <si>
    <t>管理者名</t>
  </si>
  <si>
    <t>長谷川幸郎</t>
  </si>
  <si>
    <t>電話番号</t>
  </si>
  <si>
    <t>011-374-4660</t>
  </si>
  <si>
    <t>対象年度</t>
  </si>
  <si>
    <t>令和6年</t>
  </si>
  <si>
    <t>地域連携活動の概要</t>
  </si>
  <si>
    <t>＜活動内容＞</t>
  </si>
  <si>
    <t>＜活動の様子＞</t>
  </si>
  <si>
    <t>札幌市白石区菊水２条３丁目１−２５
R7年3月27日（木）
こどもから高齢者、障がいの有無・分け隔てなく愛好者が集い、
健康マージャン（麻雀）を通じて、新たな出会いと交流の場を創出：ライブ配信による収益化イベント</t>
  </si>
  <si>
    <t>＜目的＞</t>
  </si>
  <si>
    <t>健康麻雀を通して「ルールを守る」「勝ち負けの結果を受け止める」
「仲間と相談や協力をする」などSSTソーシャルスキル向上。
障害有無に関わらず地域住民との交流の場を設定。（オンライン含む）
地域に多様な人材が共存共生していることの認知</t>
  </si>
  <si>
    <t>＜成果＞</t>
  </si>
  <si>
    <t>健康麻雀を通して障害有無関わらず地域との交流・接点を増やすことができた
オンラインからは45コメントが寄せらえた。
少額ではあったが投げ銭があった
イベント周知方法（ライブ配信含む）について
集客への研究が必要</t>
  </si>
  <si>
    <t>連携先の企業等の意見または評価</t>
  </si>
  <si>
    <t xml:space="preserve">　麻雀をすることにより他者との関わり方が大変良くなっていると思われます。
他者への配慮、マナーの遵守、感情のコントロール、麻雀の手役を上がることにより、成功体験が増え、自信につながっていると思います。
また手役が上がりに結びつかない場合（放銃、減点となる場合等）にも結果に対して、遡って考えることで思考の組み直し、そして不完全情報ゲームなので運にも左右されることを受け入れながら、プレイをするので人生経験にも似た不条理を受け入れたり、流したりしながら前に進むという思考を深めるのに、麻雀を利用者の方が取り組むことはとても良いことだと思います。</t>
  </si>
  <si>
    <t>連携先企業名</t>
  </si>
  <si>
    <t>阿部写真事務所
麻雀ボランティア</t>
  </si>
  <si>
    <t>担当者名</t>
  </si>
  <si>
    <t>阿部 重宣</t>
  </si>
  <si>
    <t>就労継続支援Ａ型事業所における利用者の知識・能力向上に係る実施状況報告書</t>
  </si>
  <si>
    <t>令和6年度</t>
  </si>
  <si>
    <t>利用者の知識・能力向上に係る実施概要</t>
  </si>
  <si>
    <t>アウトレットモノハウス　厚別店</t>
  </si>
  <si>
    <t>R7年3月25日10時30～14時30分</t>
  </si>
  <si>
    <t>冷蔵庫・洗濯機掃除：洗剤を使って雑菌の繁殖を</t>
  </si>
  <si>
    <t>抑える拭き掃除について心掛ける。</t>
  </si>
  <si>
    <t>家具家電清掃における専門的な知識を得る</t>
  </si>
  <si>
    <t>利用者4名　指導員1名</t>
  </si>
  <si>
    <t>清掃作業で得られるものは、</t>
  </si>
  <si>
    <t>清掃時に利用する道具の選定・扱い</t>
  </si>
  <si>
    <t>清潔さ、心の安定、達成感、健康、整理された環境</t>
  </si>
  <si>
    <t>清掃時に意識するポイント（時間含む）</t>
  </si>
  <si>
    <t>日ごと家具家電清掃従事している方からの</t>
  </si>
  <si>
    <t>アドバイス・助言</t>
  </si>
  <si>
    <t>専門的なアドバイスや指摘を受けることができた。</t>
  </si>
  <si>
    <t>就職に向けた意欲が高まった</t>
  </si>
  <si>
    <t>課題：清掃スピードなどクライアントが求める能力</t>
  </si>
  <si>
    <t>へ達することができていない</t>
  </si>
  <si>
    <t>連携先の企業や事業所等の意見または評価</t>
  </si>
  <si>
    <t>連携した結果に対する意見または評価</t>
  </si>
  <si>
    <t>今後の連携強化に向けた課題</t>
  </si>
  <si>
    <t>今後：週5回程度　企業からアドバイスをいただく場の設定し、作業時間と質の向上を目指す。</t>
  </si>
  <si>
    <t>連携先企業（担当者）</t>
  </si>
  <si>
    <t>合資会社アウトレットモノハウス（昆野 憲一）</t>
  </si>
  <si>
    <t>利用者からの意見・評価</t>
  </si>
  <si>
    <t>就職するにはどうしたらよいのか？どこまでスキルを高めるとよいのか？自分はどこが足りないのか？教えてほしいです。</t>
  </si>
  <si>
    <t>様式２－１</t>
  </si>
  <si>
    <t>就労継続支援Ａ型事業所におけるスコア表（全体）</t>
  </si>
  <si>
    <t>札幌市白石区菊水2条3丁目1-25</t>
  </si>
  <si>
    <t>（Ⅰ）労働時間</t>
  </si>
  <si>
    <t>（Ⅳ）　支援力向上（※）</t>
  </si>
  <si>
    <t>①1日の平均労働時間が７時間以上</t>
  </si>
  <si>
    <t>①研修計画に基づいた外部研修会又は内部研修会</t>
  </si>
  <si>
    <t>②1日の平均労働時間が６時間以上７時間未満</t>
  </si>
  <si>
    <t xml:space="preserve">　</t>
  </si>
  <si>
    <t xml:space="preserve">　　　参加した職員が１人以上参加している</t>
  </si>
  <si>
    <t>③1日の平均労働時間が５時間以上６時間未満</t>
  </si>
  <si>
    <t>②研修、学会等又は学会誌等において発表</t>
  </si>
  <si>
    <t>④1日の平均労働時間が４時間30分以上５時間未満</t>
  </si>
  <si>
    <t xml:space="preserve">　　　１回以上の場合</t>
  </si>
  <si>
    <t>⑤1日の平均労働時間が４時間以上４時間30分未満</t>
  </si>
  <si>
    <t>③視察・実習の実施又は受け入れ</t>
  </si>
  <si>
    <t>⑥1日の平均労働時間が３時間以上４時間未満</t>
  </si>
  <si>
    <t xml:space="preserve">　　　 いずれか一方のみの取組を行っている</t>
  </si>
  <si>
    <t>⑦1日の平均労働時間が２時間以上３時間未満</t>
  </si>
  <si>
    <t>④販路拡大の商談会等への参加</t>
  </si>
  <si>
    <t>⑧1日の平均労働時間が２時間未満</t>
  </si>
  <si>
    <t>点</t>
  </si>
  <si>
    <t>①90点 ②80点 ③65点 ④55 点 ⑤40点 ⑥30点 ⑦20点 ⑧5点</t>
  </si>
  <si>
    <t>⑤職員の人事評価制度</t>
  </si>
  <si>
    <t>（Ⅱ）生産活動</t>
  </si>
  <si>
    <t xml:space="preserve">　　　人事評価結果に基づき定期に昇給を判定する
　　　制度を設け、全ての職員に周知している</t>
  </si>
  <si>
    <t>①過去３年の生産活動収支がそれぞれ当該各年度に利用者に支払う賃金の総額以上</t>
  </si>
  <si>
    <t>⑥ピアサポーターの配置</t>
  </si>
  <si>
    <t>②過去３年の生産活動収支のうち前年度及び前々年度の各年度における生産活動収支がそれぞれ当該各年度に利用者に支払う賃金の総額以上</t>
  </si>
  <si>
    <t xml:space="preserve">　　　ピアサポーターを職員として配置している</t>
  </si>
  <si>
    <t>③過去３年の生産活動収支のうち前年度における生産活動収支のみが前年度に利用者に支払う賃金の総額以上</t>
  </si>
  <si>
    <t>⑦第三者評価</t>
  </si>
  <si>
    <t xml:space="preserve">　　　過去３年以内の福祉サービス第三者評価を
　　　受審しており、結果を公表している。</t>
  </si>
  <si>
    <t>④過去３年の生産活動収支のうち前々年度における生産活動収支のみが前々年度に利用者に支払う賃金の総額以上</t>
  </si>
  <si>
    <t>⑧国際標準化規格が定めた規格等の認証等</t>
  </si>
  <si>
    <t>⑤過去３年の生産活動収支のうち前年度及び前々年度の各年度における生産活動収支がいずれも当該各年度に利用者に支払う賃金の総額未満</t>
  </si>
  <si>
    <t xml:space="preserve">　　　都道府県知事が適当と認める国際標準化規格が定めた
　　　規格その他これに準ずるものの認証を受けている</t>
  </si>
  <si>
    <t>⑥過去３年の生産活動収支がいずれも当該各年度に利用者に支払う賃金の総額未満</t>
  </si>
  <si>
    <t>小計（注2）</t>
  </si>
  <si>
    <t>（※）８項目の合計点に応じた点数</t>
  </si>
  <si>
    <t>（注2）5以上:15点、4～3：5点、2点以下：0点</t>
  </si>
  <si>
    <t>①60点 ②50点 ③40点 ④20点 ⑤－10点 ⑥－20点</t>
  </si>
  <si>
    <t>（Ⅴ）地域連携活動</t>
  </si>
  <si>
    <t>（Ⅲ）多様な働き方（※）</t>
  </si>
  <si>
    <t>地域の事業者と連携した付加価値の高い商品開発、企業や官公庁等での生産活動等地域社会と連携した活動を行い、その結果をインターネット等により公表している</t>
  </si>
  <si>
    <t>①免許・資格取得、検定の受検勧奨に関する制度</t>
  </si>
  <si>
    <t xml:space="preserve">　　　　　就業規則等で定めている</t>
  </si>
  <si>
    <t>②利用者を職員として登用する制度</t>
  </si>
  <si>
    <t>1事例以上ある場合:10点</t>
  </si>
  <si>
    <t>（Ⅵ）経営改善計画</t>
  </si>
  <si>
    <t>③在宅勤務に係る労働条件及び服務規律</t>
  </si>
  <si>
    <t>経営改善計画の提出を求められていない。または、経営改善計画の提出を求められているが、指定された期日までに提出している。</t>
  </si>
  <si>
    <t>④フレックスタイム制に係る労働条件</t>
  </si>
  <si>
    <t>期限内に提出していない場合:-50点</t>
  </si>
  <si>
    <t>⑤短時間勤務に係る労働条件</t>
  </si>
  <si>
    <t>（Ⅶ）利用者の知識・能力向上</t>
  </si>
  <si>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</si>
  <si>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</si>
  <si>
    <t>⑦有給休暇の時間単位取得又は計画的付与制度</t>
  </si>
  <si>
    <t>⑧傷病休暇等の取得に関する事項</t>
  </si>
  <si>
    <t>小計（注1）</t>
  </si>
  <si>
    <t>（注1）5以上:15点、4～3：5点、2点以下：0点</t>
  </si>
  <si>
    <t>項目</t>
  </si>
  <si>
    <t>点数</t>
  </si>
  <si>
    <t>労働時間</t>
  </si>
  <si>
    <t>5点</t>
  </si>
  <si>
    <t>20点</t>
  </si>
  <si>
    <t>30点</t>
  </si>
  <si>
    <t>40点</t>
  </si>
  <si>
    <t>55点</t>
  </si>
  <si>
    <t>65点</t>
  </si>
  <si>
    <t>80点</t>
  </si>
  <si>
    <t>90点</t>
  </si>
  <si>
    <t>生産活動</t>
  </si>
  <si>
    <t>⁻20点</t>
  </si>
  <si>
    <t>⁻10点</t>
  </si>
  <si>
    <t>50点</t>
  </si>
  <si>
    <t>60点</t>
  </si>
  <si>
    <t>合計</t>
  </si>
  <si>
    <t>多様な働き方</t>
  </si>
  <si>
    <t>0点</t>
  </si>
  <si>
    <t>15点</t>
  </si>
  <si>
    <t>／２００点</t>
  </si>
  <si>
    <t>支援力向上</t>
  </si>
  <si>
    <t>地域連携活動</t>
  </si>
  <si>
    <t>10点</t>
  </si>
  <si>
    <t>経営改善計画</t>
  </si>
  <si>
    <t>⁻50点</t>
  </si>
  <si>
    <t>利用者の知識・能力向上</t>
  </si>
  <si>
    <t>○</t>
  </si>
  <si>
    <t>様式２－２</t>
  </si>
  <si>
    <t>就労継続支援Ａ型事業所におけるスコア表（実績Ⅰ～Ⅳ、Ⅵ）</t>
  </si>
  <si>
    <t>前年度（　6　年度）</t>
  </si>
  <si>
    <t>雇用契約を締結していた全ての利用者における延べ労働時間</t>
  </si>
  <si>
    <t>雇用契約を締結していた延べ利用者数</t>
  </si>
  <si>
    <t>利用者の１日の平均労働時間数</t>
  </si>
  <si>
    <t>時間</t>
  </si>
  <si>
    <t>人</t>
  </si>
  <si>
    <t>会計期間（　　月～　　月）</t>
  </si>
  <si>
    <t>前々々年度（　　　年度）</t>
  </si>
  <si>
    <t>生産活動収入から経費を除いた額</t>
  </si>
  <si>
    <t>利用者に支払った賃金総額</t>
  </si>
  <si>
    <t>収支</t>
  </si>
  <si>
    <t>円</t>
  </si>
  <si>
    <t>前々年度（　　　年度）</t>
  </si>
  <si>
    <t>前年度　（　　　年度）</t>
  </si>
  <si>
    <t>（Ⅲ）多様な働き方</t>
  </si>
  <si>
    <r>
      <rPr>
        <rFont val="MS Gothic"/>
        <color theme="1"/>
        <sz val="10.0"/>
      </rPr>
      <t>前年度（6年度）における取組</t>
    </r>
    <r>
      <rPr>
        <rFont val="ＭＳ ゴシック"/>
        <color theme="1"/>
        <sz val="8.0"/>
      </rPr>
      <t>（</t>
    </r>
    <r>
      <rPr>
        <rFont val="ＭＳ ゴシック"/>
        <color theme="1"/>
        <sz val="8.0"/>
        <u/>
      </rPr>
      <t>全体表「（Ⅲ）多様な働き方」の各項目において「就業規則等で定めている」と選択した場合に記載</t>
    </r>
    <r>
      <rPr>
        <rFont val="ＭＳ ゴシック"/>
        <color theme="1"/>
        <sz val="8.0"/>
      </rPr>
      <t>）</t>
    </r>
  </si>
  <si>
    <t>◎免許・資格取得、検定の受検勧奨</t>
  </si>
  <si>
    <t>◎利用者を職員として登用する制度を</t>
  </si>
  <si>
    <t>在宅勤務に係る労働条件及び服務規律</t>
  </si>
  <si>
    <t>に関する制度を定めている</t>
  </si>
  <si>
    <t>定めている</t>
  </si>
  <si>
    <t>◎フレックスタイム制に係る労働条件を</t>
  </si>
  <si>
    <t>◎短時間勤務に係る労働条件を</t>
  </si>
  <si>
    <t>◎時差出勤制度に係る労働条件を</t>
  </si>
  <si>
    <t>◎有給休暇の時間単位取得または、計画的付与制度</t>
  </si>
  <si>
    <t>◎傷病休暇等の取得に関する事項を</t>
  </si>
  <si>
    <t>を定めている</t>
  </si>
  <si>
    <t>（Ⅳ）　支援力向上</t>
  </si>
  <si>
    <r>
      <rPr>
        <rFont val="MS Gothic"/>
        <color theme="1"/>
        <sz val="10.0"/>
      </rPr>
      <t>前年度（　年度）における取組</t>
    </r>
    <r>
      <rPr>
        <rFont val="ＭＳ ゴシック"/>
        <color theme="1"/>
        <sz val="8.0"/>
      </rPr>
      <t>（</t>
    </r>
    <r>
      <rPr>
        <rFont val="ＭＳ ゴシック"/>
        <color theme="1"/>
        <sz val="8.0"/>
        <u/>
      </rPr>
      <t>全体表「（Ⅳ）支援力向上」の各項目に取組あり選択とした場合に記載</t>
    </r>
    <r>
      <rPr>
        <rFont val="ＭＳ ゴシック"/>
        <color theme="1"/>
        <sz val="8.0"/>
      </rPr>
      <t>）</t>
    </r>
  </si>
  <si>
    <t>◎研修計画を策定している</t>
  </si>
  <si>
    <t>◎研修、学会等又は学会誌等において</t>
  </si>
  <si>
    <t>◎先進的事業者の視察・実習の実施している</t>
  </si>
  <si>
    <t>◎外部研修、もしくは内部研修を</t>
  </si>
  <si>
    <t xml:space="preserve">　１回以上発表している</t>
  </si>
  <si>
    <t>もしくは、他の事業所の視察・実習を受け入れている</t>
  </si>
  <si>
    <t>１回以上実施している。</t>
  </si>
  <si>
    <r>
      <rPr>
        <rFont val="MS Gothic"/>
        <color theme="1"/>
        <sz val="6.0"/>
      </rPr>
      <t>※</t>
    </r>
    <r>
      <rPr>
        <rFont val="ＭＳ ゴシック"/>
        <color theme="1"/>
        <sz val="10.0"/>
      </rPr>
      <t>研修、学会等名</t>
    </r>
    <r>
      <rPr>
        <rFont val="ＭＳ ゴシック"/>
        <color theme="1"/>
        <sz val="6.0"/>
      </rPr>
      <t xml:space="preserve">　JAMTA</t>
    </r>
  </si>
  <si>
    <r>
      <rPr>
        <rFont val="MS Gothic"/>
        <color theme="1"/>
        <sz val="6.0"/>
      </rPr>
      <t>※</t>
    </r>
    <r>
      <rPr>
        <rFont val="ＭＳ ゴシック"/>
        <color theme="1"/>
        <sz val="10.0"/>
      </rPr>
      <t>先進的事業者名</t>
    </r>
  </si>
  <si>
    <t xml:space="preserve"> 実施日</t>
  </si>
  <si>
    <t xml:space="preserve"> 実施日/ 参加者数</t>
  </si>
  <si>
    <t>※研修名</t>
  </si>
  <si>
    <r>
      <rPr>
        <rFont val="ＭＳ ゴシック"/>
        <color theme="1"/>
        <sz val="6.0"/>
      </rPr>
      <t>※</t>
    </r>
    <r>
      <rPr>
        <rFont val="ＭＳ ゴシック"/>
        <color theme="1"/>
        <sz val="10.0"/>
      </rPr>
      <t>学会誌等名</t>
    </r>
  </si>
  <si>
    <r>
      <rPr>
        <rFont val="MS Gothic"/>
        <color theme="1"/>
        <sz val="6.0"/>
      </rPr>
      <t>※</t>
    </r>
    <r>
      <rPr>
        <rFont val="ＭＳ ゴシック"/>
        <color theme="1"/>
        <sz val="10.0"/>
      </rPr>
      <t>他の事業所名</t>
    </r>
  </si>
  <si>
    <r>
      <rPr>
        <rFont val="MS Gothic"/>
        <color theme="1"/>
        <sz val="9.0"/>
      </rPr>
      <t xml:space="preserve">  </t>
    </r>
    <r>
      <rPr>
        <rFont val="ＭＳ ゴシック"/>
        <color theme="1"/>
        <sz val="10.0"/>
      </rPr>
      <t>研修講師</t>
    </r>
  </si>
  <si>
    <t xml:space="preserve"> 掲載日</t>
  </si>
  <si>
    <t xml:space="preserve">  実施日・受講者数</t>
  </si>
  <si>
    <t xml:space="preserve"> 発表テーマ</t>
  </si>
  <si>
    <t>◎販路拡大の商談会や展示会等へ１回以上</t>
  </si>
  <si>
    <t>◎職員の人事評価制度を整備している</t>
  </si>
  <si>
    <t>◎ピアサポーターを配置している</t>
  </si>
  <si>
    <t>参加している。</t>
  </si>
  <si>
    <t>◎当該人事評価制度を周知している</t>
  </si>
  <si>
    <t>◎当該ピアサポーターは「障害者ﾋﾟｱｻﾎﾟｰﾄ研修」</t>
  </si>
  <si>
    <r>
      <rPr>
        <rFont val="MS Gothic"/>
        <color theme="1"/>
        <sz val="6.0"/>
      </rPr>
      <t>※</t>
    </r>
    <r>
      <rPr>
        <rFont val="ＭＳ ゴシック"/>
        <color theme="1"/>
        <sz val="10.0"/>
      </rPr>
      <t>商談会等名</t>
    </r>
  </si>
  <si>
    <t>人事評価制度の制定日</t>
  </si>
  <si>
    <t xml:space="preserve">　を受講している</t>
  </si>
  <si>
    <t xml:space="preserve"> 主催者名</t>
  </si>
  <si>
    <t>人事評価制度の対象職員数</t>
  </si>
  <si>
    <t>名</t>
  </si>
  <si>
    <r>
      <rPr>
        <rFont val="MS Gothic"/>
        <color theme="1"/>
        <sz val="6.0"/>
      </rPr>
      <t>※</t>
    </r>
    <r>
      <rPr>
        <rFont val="ＭＳ ゴシック"/>
        <color theme="1"/>
        <sz val="10.0"/>
      </rPr>
      <t>配置期間　　月　日～　月　日</t>
    </r>
  </si>
  <si>
    <t xml:space="preserve"> 日時</t>
  </si>
  <si>
    <t>うち昇給・昇格を行った者</t>
  </si>
  <si>
    <t xml:space="preserve"> 就業時間</t>
  </si>
  <si>
    <t xml:space="preserve"> 内容</t>
  </si>
  <si>
    <t>当該人事評価制度の周知方法</t>
  </si>
  <si>
    <t xml:space="preserve"> 職務内容</t>
  </si>
  <si>
    <t>◎前年度末日から過去３年以内に</t>
  </si>
  <si>
    <t>◎ＩＳＯが制定したマネジメント</t>
  </si>
  <si>
    <t xml:space="preserve">　福祉サービス第三者評価を受けている</t>
  </si>
  <si>
    <t xml:space="preserve">　規格等の認証等を受けている</t>
  </si>
  <si>
    <r>
      <rPr>
        <rFont val="ＭＳ ゴシック"/>
        <color theme="1"/>
        <sz val="6.0"/>
      </rPr>
      <t>※</t>
    </r>
    <r>
      <rPr>
        <rFont val="ＭＳ ゴシック"/>
        <color theme="1"/>
        <sz val="10.0"/>
      </rPr>
      <t>評価を受けた日</t>
    </r>
  </si>
  <si>
    <r>
      <rPr>
        <rFont val="ＭＳ ゴシック"/>
        <color theme="1"/>
        <sz val="6.0"/>
      </rPr>
      <t>※</t>
    </r>
    <r>
      <rPr>
        <rFont val="ＭＳ ゴシック"/>
        <color theme="1"/>
        <sz val="10.0"/>
      </rPr>
      <t>認証を受けた日</t>
    </r>
  </si>
  <si>
    <t xml:space="preserve"> 第三者評価機関</t>
  </si>
  <si>
    <t xml:space="preserve"> 規格等の内容</t>
  </si>
  <si>
    <t>（Ⅵ）　経営改善計画</t>
  </si>
  <si>
    <t>◎指定権者である都道府県（指定都市・中核市）へ、</t>
  </si>
  <si>
    <t xml:space="preserve">　経営改善計画書へ提出した。</t>
  </si>
  <si>
    <t>※受理日</t>
  </si>
  <si>
    <t>各項目について適宜、実績がわかる情報を追加すること。</t>
  </si>
  <si>
    <t>前年度（令和６年度）</t>
  </si>
  <si>
    <t>会計期間（４月～３月）</t>
  </si>
  <si>
    <t>前々年度（令和５年度）</t>
  </si>
  <si>
    <t>前年度　（令和６年度）</t>
  </si>
  <si>
    <r>
      <rPr>
        <rFont val="MS Gothic"/>
        <color theme="1"/>
        <sz val="10.0"/>
      </rPr>
      <t>前年度（6年度）における取組</t>
    </r>
    <r>
      <rPr>
        <rFont val="ＭＳ ゴシック"/>
        <color theme="1"/>
        <sz val="8.0"/>
      </rPr>
      <t>（</t>
    </r>
    <r>
      <rPr>
        <rFont val="ＭＳ ゴシック"/>
        <color theme="1"/>
        <sz val="8.0"/>
        <u/>
      </rPr>
      <t>全体表「（Ⅲ）多様な働き方」の各項目において「就業規則等で定めている」と選択した場合に記載</t>
    </r>
    <r>
      <rPr>
        <rFont val="ＭＳ ゴシック"/>
        <color theme="1"/>
        <sz val="8.0"/>
      </rPr>
      <t>）</t>
    </r>
  </si>
  <si>
    <r>
      <rPr>
        <rFont val="MS Gothic"/>
        <color theme="1"/>
        <sz val="10.0"/>
      </rPr>
      <t>前年度（6年度）における取組</t>
    </r>
    <r>
      <rPr>
        <rFont val="ＭＳ ゴシック"/>
        <color theme="1"/>
        <sz val="8.0"/>
      </rPr>
      <t>（</t>
    </r>
    <r>
      <rPr>
        <rFont val="ＭＳ ゴシック"/>
        <color theme="1"/>
        <sz val="8.0"/>
        <u/>
      </rPr>
      <t>全体表「（Ⅳ）支援力向上」の各項目に取組あり選択とした場合に記載</t>
    </r>
    <r>
      <rPr>
        <rFont val="ＭＳ ゴシック"/>
        <color theme="1"/>
        <sz val="8.0"/>
      </rPr>
      <t>）</t>
    </r>
  </si>
  <si>
    <r>
      <rPr>
        <rFont val="MS Gothic"/>
        <color theme="1"/>
        <sz val="6.0"/>
      </rPr>
      <t>※</t>
    </r>
    <r>
      <rPr>
        <rFont val="ＭＳ ゴシック"/>
        <color theme="1"/>
        <sz val="10.0"/>
      </rPr>
      <t>研修、学会等名</t>
    </r>
    <r>
      <rPr>
        <rFont val="ＭＳ ゴシック"/>
        <color theme="1"/>
        <sz val="6.0"/>
      </rPr>
      <t xml:space="preserve">　障がい者雇用による民泊清掃</t>
    </r>
  </si>
  <si>
    <r>
      <rPr>
        <rFont val="MS Gothic"/>
        <color theme="1"/>
        <sz val="6.0"/>
      </rPr>
      <t>※</t>
    </r>
    <r>
      <rPr>
        <rFont val="ＭＳ ゴシック"/>
        <color theme="1"/>
        <sz val="10.0"/>
      </rPr>
      <t>先進的事業者名</t>
    </r>
  </si>
  <si>
    <t>reward株式会社</t>
  </si>
  <si>
    <t>※研修名 社会生活研修</t>
  </si>
  <si>
    <r>
      <rPr>
        <rFont val="ＭＳ ゴシック"/>
        <color theme="1"/>
        <sz val="6.0"/>
      </rPr>
      <t>※</t>
    </r>
    <r>
      <rPr>
        <rFont val="ＭＳ ゴシック"/>
        <color theme="1"/>
        <sz val="10.0"/>
      </rPr>
      <t>学会誌等名</t>
    </r>
  </si>
  <si>
    <r>
      <rPr>
        <rFont val="MS Gothic"/>
        <color theme="1"/>
        <sz val="6.0"/>
      </rPr>
      <t>※</t>
    </r>
    <r>
      <rPr>
        <rFont val="ＭＳ ゴシック"/>
        <color theme="1"/>
        <sz val="10.0"/>
      </rPr>
      <t>他の事業所名</t>
    </r>
  </si>
  <si>
    <t xml:space="preserve">  研修講師　若崎誠（精神保健福祉士・社会福祉士）</t>
  </si>
  <si>
    <r>
      <rPr>
        <rFont val="MS Gothic"/>
        <color theme="1"/>
        <sz val="6.0"/>
      </rPr>
      <t>※</t>
    </r>
    <r>
      <rPr>
        <rFont val="ＭＳ ゴシック"/>
        <color theme="1"/>
        <sz val="10.0"/>
      </rPr>
      <t>商談会等名</t>
    </r>
  </si>
  <si>
    <t>ナイスハート北海道</t>
  </si>
  <si>
    <t>北海道保健福祉部</t>
  </si>
  <si>
    <r>
      <rPr>
        <rFont val="MS Gothic"/>
        <color theme="1"/>
        <sz val="6.0"/>
      </rPr>
      <t>※</t>
    </r>
    <r>
      <rPr>
        <rFont val="ＭＳ ゴシック"/>
        <color theme="1"/>
        <sz val="10.0"/>
      </rPr>
      <t>配置期間　　月　日～　月　日</t>
    </r>
  </si>
  <si>
    <t>北海道ナイスハートバザール</t>
  </si>
  <si>
    <r>
      <rPr>
        <rFont val="ＭＳ ゴシック"/>
        <color theme="1"/>
        <sz val="6.0"/>
      </rPr>
      <t>※</t>
    </r>
    <r>
      <rPr>
        <rFont val="ＭＳ ゴシック"/>
        <color theme="1"/>
        <sz val="10.0"/>
      </rPr>
      <t>評価を受けた日</t>
    </r>
  </si>
  <si>
    <r>
      <rPr>
        <rFont val="ＭＳ ゴシック"/>
        <color theme="1"/>
        <sz val="6.0"/>
      </rPr>
      <t>※</t>
    </r>
    <r>
      <rPr>
        <rFont val="ＭＳ ゴシック"/>
        <color theme="1"/>
        <sz val="10.0"/>
      </rPr>
      <t>認証を受けた日</t>
    </r>
  </si>
  <si>
    <t>令和</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</si>
</sst>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_);[Red]\(0\)"/>
    <numFmt numFmtId="165" formatCode="#,##0_ "/>
    <numFmt numFmtId="166" formatCode="#,##0;&quot;▲ &quot;#,##0"/>
  </numFmts>
  <fonts count="30">
    <font>
      <sz val="11.0"/>
      <color theme="1"/>
      <name val="Calibri"/>
      <scheme val="minor"/>
    </font>
    <font>
      <sz val="16.0"/>
      <color theme="1"/>
      <name val="Meiryo"/>
    </font>
    <font>
      <sz val="24.0"/>
      <color theme="1"/>
      <name val="Meiryo"/>
    </font>
    <font/>
    <font>
      <sz val="20.0"/>
      <color theme="1"/>
      <name val="Meiryo"/>
    </font>
    <font>
      <sz val="18.0"/>
      <color theme="1"/>
      <name val="Meiryo"/>
    </font>
    <font>
      <sz val="14.0"/>
      <color theme="1"/>
      <name val="Meiryo"/>
    </font>
    <font>
      <sz val="16.0"/>
      <color rgb="FFFF0000"/>
      <name val="Meiryo"/>
    </font>
    <font>
      <sz val="18.0"/>
      <color theme="1"/>
      <name val="ＭＳ ゴシック"/>
    </font>
    <font>
      <b/>
      <sz val="24.0"/>
      <color theme="1"/>
      <name val="ＭＳ ゴシック"/>
    </font>
    <font>
      <b/>
      <sz val="20.0"/>
      <color theme="1"/>
      <name val="ＭＳ ゴシック"/>
    </font>
    <font>
      <b/>
      <sz val="18.0"/>
      <color theme="1"/>
      <name val="ＭＳ ゴシック"/>
    </font>
    <font>
      <u/>
      <sz val="18.0"/>
      <color theme="1"/>
      <name val="ＭＳ ゴシック"/>
    </font>
    <font>
      <u/>
      <sz val="18.0"/>
      <color theme="1"/>
      <name val="ＭＳ ゴシック"/>
    </font>
    <font>
      <u/>
      <sz val="18.0"/>
      <color theme="1"/>
      <name val="ＭＳ ゴシック"/>
    </font>
    <font>
      <sz val="16.0"/>
      <color theme="1"/>
      <name val="ＭＳ ゴシック"/>
    </font>
    <font>
      <u/>
      <sz val="18.0"/>
      <color theme="1"/>
      <name val="ＭＳ ゴシック"/>
    </font>
    <font>
      <sz val="14.0"/>
      <color theme="1"/>
      <name val="ＭＳ ゴシック"/>
    </font>
    <font>
      <u/>
      <sz val="18.0"/>
      <color theme="1"/>
      <name val="ＭＳ ゴシック"/>
    </font>
    <font>
      <u/>
      <sz val="18.0"/>
      <color theme="1"/>
      <name val="ＭＳ ゴシック"/>
    </font>
    <font>
      <u/>
      <sz val="18.0"/>
      <color theme="1"/>
      <name val="ＭＳ ゴシック"/>
    </font>
    <font>
      <sz val="36.0"/>
      <color theme="1"/>
      <name val="ＭＳ ゴシック"/>
    </font>
    <font>
      <b/>
      <sz val="36.0"/>
      <color theme="1"/>
      <name val="ＭＳ ゴシック"/>
    </font>
    <font>
      <sz val="20.0"/>
      <color theme="1"/>
      <name val="ＭＳ ゴシック"/>
    </font>
    <font>
      <sz val="10.0"/>
      <color theme="1"/>
      <name val="ＭＳ ゴシック"/>
    </font>
    <font>
      <sz val="9.0"/>
      <color theme="1"/>
      <name val="ＭＳ ゴシック"/>
    </font>
    <font>
      <b/>
      <sz val="10.0"/>
      <color theme="1"/>
      <name val="ＭＳ ゴシック"/>
    </font>
    <font>
      <sz val="8.0"/>
      <color theme="1"/>
      <name val="ＭＳ ゴシック"/>
    </font>
    <font>
      <sz val="7.0"/>
      <color theme="1"/>
      <name val="ＭＳ ゴシック"/>
    </font>
    <font>
      <sz val="6.0"/>
      <color theme="1"/>
      <name val="ＭＳ ゴシック"/>
    </font>
  </fonts>
  <fills count="7">
    <fill>
      <patternFill patternType="none"/>
    </fill>
    <fill>
      <patternFill patternType="lightGray"/>
    </fill>
    <fill>
      <patternFill patternType="solid">
        <fgColor rgb="FFFFFFCC"/>
        <bgColor rgb="FFFFFFCC"/>
      </patternFill>
    </fill>
    <fill>
      <patternFill patternType="solid">
        <fgColor rgb="FFFEF2CB"/>
        <bgColor rgb="FFFEF2CB"/>
      </patternFill>
    </fill>
    <fill>
      <patternFill patternType="solid">
        <fgColor theme="0"/>
        <bgColor theme="0"/>
      </patternFill>
    </fill>
    <fill>
      <patternFill patternType="solid">
        <fgColor rgb="FFFBE4D5"/>
        <bgColor rgb="FFFBE4D5"/>
      </patternFill>
    </fill>
    <fill>
      <patternFill patternType="solid">
        <fgColor rgb="FFD8D8D8"/>
        <bgColor rgb="FFD8D8D8"/>
      </patternFill>
    </fill>
  </fills>
  <borders count="87">
    <border/>
    <border>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border>
    <border>
      <top style="thin">
        <color rgb="FF000000"/>
      </top>
    </border>
    <border>
      <right style="thin">
        <color rgb="FF000000"/>
      </right>
      <top style="thin">
        <color rgb="FF000000"/>
      </top>
    </border>
    <border>
      <right style="thin">
        <color rgb="FF000000"/>
      </right>
    </border>
    <border>
      <left style="thin">
        <color rgb="FF000000"/>
      </left>
      <bottom style="thin">
        <color rgb="FF000000"/>
      </bottom>
    </border>
    <border>
      <left style="thin">
        <color rgb="FF000000"/>
      </left>
      <top style="thin">
        <color rgb="FF000000"/>
      </top>
    </border>
    <border>
      <right style="thin">
        <color rgb="FF000000"/>
      </right>
      <bottom style="thin">
        <color rgb="FF000000"/>
      </bottom>
    </border>
    <border>
      <left/>
      <top/>
      <bottom/>
    </border>
    <border>
      <top/>
      <bottom/>
    </border>
    <border>
      <right/>
      <top/>
      <bottom/>
    </border>
    <border>
      <left style="double">
        <color rgb="FF000000"/>
      </left>
      <right style="thin">
        <color rgb="FF000000"/>
      </right>
      <top style="thin">
        <color rgb="FF000000"/>
      </top>
    </border>
    <border>
      <left style="double">
        <color rgb="FF000000"/>
      </left>
      <right style="thin">
        <color rgb="FF000000"/>
      </right>
    </border>
    <border>
      <left style="thin">
        <color rgb="FF000000"/>
      </left>
      <right style="thin">
        <color rgb="FF000000"/>
      </right>
      <top style="thin">
        <color rgb="FF000000"/>
      </top>
      <bottom style="thin">
        <color rgb="FF000000"/>
      </bottom>
    </border>
    <border>
      <left style="thin">
        <color rgb="FF000000"/>
      </left>
      <right style="thin">
        <color rgb="FF000000"/>
      </right>
    </border>
    <border>
      <left style="double">
        <color rgb="FF000000"/>
      </left>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double">
        <color rgb="FF000000"/>
      </right>
    </border>
    <border>
      <left style="thin">
        <color rgb="FF000000"/>
      </left>
      <right style="double">
        <color rgb="FF000000"/>
      </right>
      <bottom style="thin">
        <color rgb="FF000000"/>
      </bottom>
    </border>
    <border>
      <left style="thin">
        <color rgb="FF000000"/>
      </left>
      <right style="double">
        <color rgb="FF000000"/>
      </right>
      <top style="thin">
        <color rgb="FF000000"/>
      </top>
      <bottom style="thin">
        <color rgb="FF000000"/>
      </bottom>
    </border>
    <border>
      <left style="thin">
        <color rgb="FF000000"/>
      </left>
      <right style="double">
        <color rgb="FF000000"/>
      </right>
      <top style="thin">
        <color rgb="FF000000"/>
      </top>
    </border>
    <border>
      <left style="thin">
        <color rgb="FF000000"/>
      </left>
      <right style="thin">
        <color rgb="FF000000"/>
      </right>
      <top style="thin">
        <color rgb="FF000000"/>
      </top>
      <bottom style="dotted">
        <color rgb="FF000000"/>
      </bottom>
    </border>
    <border>
      <left style="double">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right/>
      <top/>
      <bottom/>
    </border>
    <border>
      <left style="thin">
        <color rgb="FF000000"/>
      </left>
      <right/>
      <top style="thin">
        <color rgb="FF000000"/>
      </top>
      <bottom style="hair">
        <color rgb="FF000000"/>
      </bottom>
    </border>
    <border>
      <left/>
      <right style="thin">
        <color rgb="FF000000"/>
      </right>
      <top style="thin">
        <color rgb="FF000000"/>
      </top>
      <bottom style="hair">
        <color rgb="FF000000"/>
      </bottom>
    </border>
    <border>
      <top style="thin">
        <color rgb="FF000000"/>
      </top>
      <bottom style="hair">
        <color rgb="FF000000"/>
      </bottom>
    </border>
    <border>
      <left/>
      <right/>
      <top style="thin">
        <color rgb="FF000000"/>
      </top>
      <bottom style="hair">
        <color rgb="FF000000"/>
      </bottom>
    </border>
    <border>
      <right style="thin">
        <color rgb="FF000000"/>
      </right>
      <top style="thin">
        <color rgb="FF000000"/>
      </top>
      <bottom style="hair">
        <color rgb="FF000000"/>
      </bottom>
    </border>
    <border>
      <left style="thin">
        <color rgb="FF000000"/>
      </left>
      <right/>
      <top style="hair">
        <color rgb="FF000000"/>
      </top>
      <bottom style="hair">
        <color rgb="FF000000"/>
      </bottom>
    </border>
    <border>
      <left/>
      <right style="thin">
        <color rgb="FF000000"/>
      </right>
      <top style="hair">
        <color rgb="FF000000"/>
      </top>
      <bottom style="hair">
        <color rgb="FF000000"/>
      </bottom>
    </border>
    <border>
      <left style="thin">
        <color rgb="FF000000"/>
      </left>
      <top style="hair">
        <color rgb="FF000000"/>
      </top>
      <bottom style="hair">
        <color rgb="FF000000"/>
      </bottom>
    </border>
    <border>
      <top style="hair">
        <color rgb="FF000000"/>
      </top>
      <bottom style="hair">
        <color rgb="FF000000"/>
      </bottom>
    </border>
    <border>
      <right style="thin">
        <color rgb="FF000000"/>
      </right>
      <top style="hair">
        <color rgb="FF000000"/>
      </top>
      <bottom style="hair">
        <color rgb="FF000000"/>
      </bottom>
    </border>
    <border>
      <left style="double">
        <color rgb="FF000000"/>
      </left>
      <right/>
      <top style="double">
        <color rgb="FF000000"/>
      </top>
      <bottom style="thin">
        <color rgb="FF000000"/>
      </bottom>
    </border>
    <border>
      <left/>
      <right/>
      <top style="double">
        <color rgb="FF000000"/>
      </top>
      <bottom style="thin">
        <color rgb="FF000000"/>
      </bottom>
    </border>
    <border>
      <left/>
      <right style="double">
        <color rgb="FF000000"/>
      </right>
      <top style="double">
        <color rgb="FF000000"/>
      </top>
      <bottom style="thin">
        <color rgb="FF000000"/>
      </bottom>
    </border>
    <border>
      <left style="double">
        <color rgb="FF000000"/>
      </left>
      <top style="thin">
        <color rgb="FF000000"/>
      </top>
    </border>
    <border>
      <right style="double">
        <color rgb="FF000000"/>
      </right>
      <top style="thin">
        <color rgb="FF000000"/>
      </top>
    </border>
    <border>
      <right style="thin">
        <color rgb="FF000000"/>
      </right>
      <bottom style="hair">
        <color rgb="FF000000"/>
      </bottom>
    </border>
    <border>
      <left style="double">
        <color rgb="FF000000"/>
      </left>
    </border>
    <border>
      <right style="double">
        <color rgb="FF000000"/>
      </right>
    </border>
    <border>
      <left/>
      <right/>
      <top style="hair">
        <color rgb="FF000000"/>
      </top>
      <bottom style="hair">
        <color rgb="FF000000"/>
      </bottom>
    </border>
    <border>
      <left style="double">
        <color rgb="FF000000"/>
      </left>
      <bottom style="double">
        <color rgb="FF000000"/>
      </bottom>
    </border>
    <border>
      <bottom style="double">
        <color rgb="FF000000"/>
      </bottom>
    </border>
    <border>
      <right style="double">
        <color rgb="FF000000"/>
      </right>
      <bottom style="double">
        <color rgb="FF000000"/>
      </bottom>
    </border>
    <border>
      <left style="thin">
        <color rgb="FF000000"/>
      </left>
      <bottom style="hair">
        <color rgb="FF000000"/>
      </bottom>
    </border>
    <border>
      <bottom style="hair">
        <color rgb="FF000000"/>
      </bottom>
    </border>
    <border>
      <left style="thin">
        <color rgb="FF000000"/>
      </left>
      <top/>
      <bottom style="thin">
        <color rgb="FF000000"/>
      </bottom>
    </border>
    <border>
      <right style="thin">
        <color rgb="FF000000"/>
      </right>
      <top/>
      <bottom style="thin">
        <color rgb="FF000000"/>
      </bottom>
    </border>
    <border>
      <left/>
      <right/>
      <top/>
      <bottom style="thin">
        <color rgb="FF000000"/>
      </bottom>
    </border>
    <border>
      <left style="thin">
        <color rgb="FF000000"/>
      </left>
      <top/>
      <bottom/>
    </border>
    <border>
      <right style="thin">
        <color rgb="FF000000"/>
      </right>
      <top/>
      <bottom/>
    </border>
    <border>
      <left style="thin">
        <color rgb="FF000000"/>
      </left>
      <right/>
      <top/>
      <bottom/>
    </border>
    <border>
      <left/>
      <right style="thin">
        <color rgb="FF000000"/>
      </right>
      <top/>
      <bottom/>
    </border>
    <border>
      <left/>
      <top style="thin">
        <color rgb="FF000000"/>
      </top>
    </border>
    <border>
      <left/>
    </border>
    <border>
      <left/>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top/>
      <bottom style="thin">
        <color rgb="FF000000"/>
      </bottom>
    </border>
    <border>
      <left/>
      <right style="thin">
        <color rgb="FF000000"/>
      </right>
      <top/>
      <bottom style="thin">
        <color rgb="FF000000"/>
      </bottom>
    </border>
    <border>
      <left/>
      <top/>
      <bottom style="thin">
        <color rgb="FF000000"/>
      </bottom>
    </border>
    <border>
      <top/>
      <bottom style="thin">
        <color rgb="FF000000"/>
      </bottom>
    </border>
    <border>
      <right/>
      <top/>
      <bottom style="thin">
        <color rgb="FF000000"/>
      </bottom>
    </border>
    <border>
      <left style="thin">
        <color rgb="FF000000"/>
      </left>
      <right/>
      <top style="thin">
        <color rgb="FF000000"/>
      </top>
      <bottom style="dotted">
        <color rgb="FF000000"/>
      </bottom>
    </border>
    <border>
      <left/>
      <right/>
      <top style="thin">
        <color rgb="FF000000"/>
      </top>
      <bottom style="dotted">
        <color rgb="FF000000"/>
      </bottom>
    </border>
    <border>
      <left/>
      <right style="thin">
        <color rgb="FF000000"/>
      </right>
      <top style="thin">
        <color rgb="FF000000"/>
      </top>
      <bottom style="dotted">
        <color rgb="FF000000"/>
      </bottom>
    </border>
    <border>
      <left style="thin">
        <color rgb="FF000000"/>
      </left>
      <right/>
      <top style="dotted">
        <color rgb="FF000000"/>
      </top>
      <bottom style="dotted">
        <color rgb="FF000000"/>
      </bottom>
    </border>
    <border>
      <left/>
      <right/>
      <top style="dotted">
        <color rgb="FF000000"/>
      </top>
      <bottom style="dotted">
        <color rgb="FF000000"/>
      </bottom>
    </border>
    <border>
      <left/>
      <right style="thin">
        <color rgb="FF000000"/>
      </right>
      <top style="dotted">
        <color rgb="FF000000"/>
      </top>
      <bottom style="dotted">
        <color rgb="FF000000"/>
      </bottom>
    </border>
    <border>
      <left style="thin">
        <color rgb="FF000000"/>
      </left>
      <right/>
      <top style="dotted">
        <color rgb="FF000000"/>
      </top>
      <bottom style="thin">
        <color rgb="FF000000"/>
      </bottom>
    </border>
    <border>
      <left/>
      <right/>
      <top style="dotted">
        <color rgb="FF000000"/>
      </top>
      <bottom style="thin">
        <color rgb="FF000000"/>
      </bottom>
    </border>
    <border>
      <left/>
      <right style="thin">
        <color rgb="FF000000"/>
      </right>
      <top style="dotted">
        <color rgb="FF000000"/>
      </top>
      <bottom style="thin">
        <color rgb="FF000000"/>
      </bottom>
    </border>
    <border>
      <left style="thin">
        <color rgb="FF000000"/>
      </left>
      <right/>
      <top/>
      <bottom style="dotted">
        <color rgb="FF000000"/>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s>
  <cellStyleXfs count="1">
    <xf borderId="0" fillId="0" fontId="0" numFmtId="0" applyAlignment="1" applyFont="1"/>
  </cellStyleXfs>
  <cellXfs count="191">
    <xf borderId="0" fillId="0" fontId="0" numFmtId="0" xfId="0" applyAlignment="1" applyFont="1">
      <alignment readingOrder="0" shrinkToFit="0" vertical="center" wrapText="0"/>
    </xf>
    <xf borderId="0" fillId="0" fontId="1" numFmtId="0" xfId="0" applyAlignment="1" applyFont="1">
      <alignment vertical="center"/>
    </xf>
    <xf borderId="1" fillId="0" fontId="1" numFmtId="0" xfId="0" applyAlignment="1" applyBorder="1" applyFont="1">
      <alignment horizontal="right" vertical="center"/>
    </xf>
    <xf borderId="0" fillId="0" fontId="2" numFmtId="0" xfId="0" applyAlignment="1" applyFont="1">
      <alignment horizontal="center" vertical="center"/>
    </xf>
    <xf borderId="2" fillId="2" fontId="1" numFmtId="0" xfId="0" applyAlignment="1" applyBorder="1" applyFill="1" applyFont="1">
      <alignment horizontal="center" vertical="center"/>
    </xf>
    <xf borderId="3" fillId="0" fontId="3" numFmtId="0" xfId="0" applyAlignment="1" applyBorder="1" applyFont="1">
      <alignment vertical="center"/>
    </xf>
    <xf borderId="2" fillId="0" fontId="1" numFmtId="0" xfId="0" applyAlignment="1" applyBorder="1" applyFont="1">
      <alignment horizontal="center" vertical="center"/>
    </xf>
    <xf borderId="4" fillId="0" fontId="3" numFmtId="0" xfId="0" applyAlignment="1" applyBorder="1" applyFont="1">
      <alignment vertical="center"/>
    </xf>
    <xf borderId="0" fillId="0" fontId="1" numFmtId="0" xfId="0" applyAlignment="1" applyFont="1">
      <alignment horizontal="center" vertical="center"/>
    </xf>
    <xf borderId="2" fillId="3" fontId="4" numFmtId="0" xfId="0" applyAlignment="1" applyBorder="1" applyFill="1" applyFont="1">
      <alignment horizontal="center" vertical="center"/>
    </xf>
    <xf borderId="5" fillId="0" fontId="5" numFmtId="0" xfId="0" applyAlignment="1" applyBorder="1" applyFont="1">
      <alignment vertical="center"/>
    </xf>
    <xf borderId="6" fillId="0" fontId="1" numFmtId="0" xfId="0" applyAlignment="1" applyBorder="1" applyFont="1">
      <alignment vertical="center"/>
    </xf>
    <xf borderId="7" fillId="0" fontId="1" numFmtId="0" xfId="0" applyAlignment="1" applyBorder="1" applyFont="1">
      <alignment vertical="center"/>
    </xf>
    <xf borderId="5" fillId="0" fontId="6" numFmtId="0" xfId="0" applyAlignment="1" applyBorder="1" applyFont="1">
      <alignment horizontal="left" shrinkToFit="0" vertical="top" wrapText="1"/>
    </xf>
    <xf borderId="8" fillId="0" fontId="1" numFmtId="0" xfId="0" applyAlignment="1" applyBorder="1" applyFont="1">
      <alignment vertical="center"/>
    </xf>
    <xf borderId="5" fillId="0" fontId="3" numFmtId="0" xfId="0" applyAlignment="1" applyBorder="1" applyFont="1">
      <alignment vertical="center"/>
    </xf>
    <xf borderId="5" fillId="0" fontId="1" numFmtId="0" xfId="0" applyAlignment="1" applyBorder="1" applyFont="1">
      <alignment vertical="center"/>
    </xf>
    <xf borderId="0" fillId="0" fontId="7" numFmtId="0" xfId="0" applyAlignment="1" applyFont="1">
      <alignment vertical="center"/>
    </xf>
    <xf borderId="9" fillId="0" fontId="3" numFmtId="0" xfId="0" applyAlignment="1" applyBorder="1" applyFont="1">
      <alignment vertical="center"/>
    </xf>
    <xf borderId="1" fillId="0" fontId="3" numFmtId="0" xfId="0" applyAlignment="1" applyBorder="1" applyFont="1">
      <alignment vertical="center"/>
    </xf>
    <xf borderId="10" fillId="0" fontId="5" numFmtId="0" xfId="0" applyAlignment="1" applyBorder="1" applyFont="1">
      <alignment vertical="center"/>
    </xf>
    <xf borderId="8" fillId="0" fontId="3" numFmtId="0" xfId="0" applyAlignment="1" applyBorder="1" applyFont="1">
      <alignment vertical="center"/>
    </xf>
    <xf borderId="11" fillId="0" fontId="3" numFmtId="0" xfId="0" applyAlignment="1" applyBorder="1" applyFont="1">
      <alignment vertical="center"/>
    </xf>
    <xf borderId="9" fillId="0" fontId="1" numFmtId="0" xfId="0" applyAlignment="1" applyBorder="1" applyFont="1">
      <alignment vertical="center"/>
    </xf>
    <xf borderId="1" fillId="0" fontId="1" numFmtId="0" xfId="0" applyAlignment="1" applyBorder="1" applyFont="1">
      <alignment vertical="center"/>
    </xf>
    <xf borderId="11" fillId="0" fontId="1" numFmtId="0" xfId="0" applyAlignment="1" applyBorder="1" applyFont="1">
      <alignment vertical="center"/>
    </xf>
    <xf borderId="10" fillId="0" fontId="1" numFmtId="0" xfId="0" applyAlignment="1" applyBorder="1" applyFont="1">
      <alignment horizontal="left" shrinkToFit="0" vertical="top" wrapText="1"/>
    </xf>
    <xf borderId="6" fillId="0" fontId="3" numFmtId="0" xfId="0" applyAlignment="1" applyBorder="1" applyFont="1">
      <alignment vertical="center"/>
    </xf>
    <xf borderId="7" fillId="0" fontId="3" numFmtId="0" xfId="0" applyAlignment="1" applyBorder="1" applyFont="1">
      <alignment vertical="center"/>
    </xf>
    <xf borderId="10" fillId="4" fontId="1" numFmtId="0" xfId="0" applyAlignment="1" applyBorder="1" applyFill="1" applyFont="1">
      <alignment horizontal="center" vertical="center"/>
    </xf>
    <xf borderId="10" fillId="0" fontId="1" numFmtId="0" xfId="0" applyAlignment="1" applyBorder="1" applyFont="1">
      <alignment horizontal="center" shrinkToFit="0" vertical="center" wrapText="1"/>
    </xf>
    <xf borderId="10" fillId="0" fontId="1" numFmtId="0" xfId="0" applyAlignment="1" applyBorder="1" applyFont="1">
      <alignment horizontal="center" vertical="center"/>
    </xf>
    <xf borderId="10" fillId="4" fontId="1" numFmtId="0" xfId="0" applyAlignment="1" applyBorder="1" applyFont="1">
      <alignment horizontal="left" vertical="center"/>
    </xf>
    <xf borderId="5" fillId="0" fontId="1" numFmtId="0" xfId="0" applyAlignment="1" applyBorder="1" applyFont="1">
      <alignment horizontal="left" shrinkToFit="0" vertical="center" wrapText="1"/>
    </xf>
    <xf borderId="0" fillId="0" fontId="8" numFmtId="0" xfId="0" applyAlignment="1" applyFont="1">
      <alignment vertical="center"/>
    </xf>
    <xf borderId="2" fillId="0" fontId="8" numFmtId="0" xfId="0" applyAlignment="1" applyBorder="1" applyFont="1">
      <alignment horizontal="center" vertical="center"/>
    </xf>
    <xf borderId="0" fillId="0" fontId="8" numFmtId="0" xfId="0" applyAlignment="1" applyFont="1">
      <alignment horizontal="center" vertical="center"/>
    </xf>
    <xf borderId="1" fillId="0" fontId="8" numFmtId="0" xfId="0" applyAlignment="1" applyBorder="1" applyFont="1">
      <alignment horizontal="center" vertical="center"/>
    </xf>
    <xf borderId="1" fillId="0" fontId="8" numFmtId="0" xfId="0" applyAlignment="1" applyBorder="1" applyFont="1">
      <alignment vertical="center"/>
    </xf>
    <xf borderId="12" fillId="5" fontId="9" numFmtId="0" xfId="0" applyAlignment="1" applyBorder="1" applyFill="1" applyFont="1">
      <alignment horizontal="center" vertical="center"/>
    </xf>
    <xf borderId="13" fillId="0" fontId="3" numFmtId="0" xfId="0" applyAlignment="1" applyBorder="1" applyFont="1">
      <alignment vertical="center"/>
    </xf>
    <xf borderId="14" fillId="0" fontId="3" numFmtId="0" xfId="0" applyAlignment="1" applyBorder="1" applyFont="1">
      <alignment vertical="center"/>
    </xf>
    <xf borderId="2" fillId="2" fontId="8" numFmtId="0" xfId="0" applyAlignment="1" applyBorder="1" applyFont="1">
      <alignment horizontal="center" vertical="center"/>
    </xf>
    <xf borderId="2" fillId="2" fontId="10" numFmtId="0" xfId="0" applyAlignment="1" applyBorder="1" applyFont="1">
      <alignment horizontal="center" vertical="center"/>
    </xf>
    <xf borderId="2" fillId="0" fontId="8" numFmtId="0" xfId="0" applyAlignment="1" applyBorder="1" applyFont="1">
      <alignment horizontal="left" vertical="center"/>
    </xf>
    <xf borderId="15" fillId="0" fontId="11" numFmtId="0" xfId="0" applyAlignment="1" applyBorder="1" applyFont="1">
      <alignment horizontal="center" vertical="center"/>
    </xf>
    <xf borderId="10" fillId="0" fontId="12" numFmtId="0" xfId="0" applyAlignment="1" applyBorder="1" applyFont="1">
      <alignment horizontal="left" vertical="center"/>
    </xf>
    <xf borderId="7" fillId="0" fontId="11" numFmtId="0" xfId="0" applyAlignment="1" applyBorder="1" applyFont="1">
      <alignment horizontal="center" vertical="center"/>
    </xf>
    <xf borderId="16" fillId="0" fontId="3" numFmtId="0" xfId="0" applyAlignment="1" applyBorder="1" applyFont="1">
      <alignment vertical="center"/>
    </xf>
    <xf borderId="17" fillId="0" fontId="8" numFmtId="0" xfId="0" applyAlignment="1" applyBorder="1" applyFont="1">
      <alignment horizontal="center" vertical="center"/>
    </xf>
    <xf borderId="2" fillId="0" fontId="13" numFmtId="0" xfId="0" applyAlignment="1" applyBorder="1" applyFont="1">
      <alignment horizontal="left" vertical="center"/>
    </xf>
    <xf borderId="5" fillId="0" fontId="8" numFmtId="0" xfId="0" applyAlignment="1" applyBorder="1" applyFont="1">
      <alignment horizontal="left" vertical="center"/>
    </xf>
    <xf borderId="18" fillId="0" fontId="8" numFmtId="0" xfId="0" applyAlignment="1" applyBorder="1" applyFont="1">
      <alignment horizontal="center" vertical="center"/>
    </xf>
    <xf borderId="5" fillId="0" fontId="14" numFmtId="0" xfId="0" applyAlignment="1" applyBorder="1" applyFont="1">
      <alignment horizontal="left" vertical="center"/>
    </xf>
    <xf borderId="19" fillId="0" fontId="8" numFmtId="0" xfId="0" applyAlignment="1" applyBorder="1" applyFont="1">
      <alignment horizontal="center" vertical="center"/>
    </xf>
    <xf borderId="4" fillId="0" fontId="15" numFmtId="0" xfId="0" applyAlignment="1" applyBorder="1" applyFont="1">
      <alignment horizontal="right" vertical="top"/>
    </xf>
    <xf borderId="10" fillId="0" fontId="8" numFmtId="0" xfId="0" applyAlignment="1" applyBorder="1" applyFont="1">
      <alignment horizontal="left" shrinkToFit="0" vertical="center" wrapText="1"/>
    </xf>
    <xf borderId="20" fillId="0" fontId="8" numFmtId="0" xfId="0" applyAlignment="1" applyBorder="1" applyFont="1">
      <alignment horizontal="center" vertical="center"/>
    </xf>
    <xf borderId="10" fillId="0" fontId="8" numFmtId="0" xfId="0" applyAlignment="1" applyBorder="1" applyFont="1">
      <alignment horizontal="center" vertical="center"/>
    </xf>
    <xf borderId="21" fillId="0" fontId="3" numFmtId="0" xfId="0" applyAlignment="1" applyBorder="1" applyFont="1">
      <alignment vertical="center"/>
    </xf>
    <xf borderId="18" fillId="0" fontId="3" numFmtId="0" xfId="0" applyAlignment="1" applyBorder="1" applyFont="1">
      <alignment vertical="center"/>
    </xf>
    <xf borderId="9" fillId="0" fontId="16" numFmtId="0" xfId="0" applyAlignment="1" applyBorder="1" applyFont="1">
      <alignment horizontal="left" vertical="center"/>
    </xf>
    <xf borderId="5" fillId="0" fontId="8" numFmtId="0" xfId="0" applyAlignment="1" applyBorder="1" applyFont="1">
      <alignment horizontal="left" shrinkToFit="0" vertical="center" wrapText="1"/>
    </xf>
    <xf borderId="22" fillId="0" fontId="8" numFmtId="0" xfId="0" applyAlignment="1" applyBorder="1" applyFont="1">
      <alignment horizontal="center" vertical="center"/>
    </xf>
    <xf borderId="23" fillId="0" fontId="3" numFmtId="0" xfId="0" applyAlignment="1" applyBorder="1" applyFont="1">
      <alignment vertical="center"/>
    </xf>
    <xf borderId="2" fillId="6" fontId="8" numFmtId="0" xfId="0" applyAlignment="1" applyBorder="1" applyFill="1" applyFont="1">
      <alignment horizontal="center" vertical="center"/>
    </xf>
    <xf borderId="24" fillId="6" fontId="8" numFmtId="0" xfId="0" applyAlignment="1" applyBorder="1" applyFont="1">
      <alignment horizontal="center" vertical="center"/>
    </xf>
    <xf borderId="19" fillId="0" fontId="8" numFmtId="0" xfId="0" applyAlignment="1" applyBorder="1" applyFont="1">
      <alignment horizontal="right" vertical="center"/>
    </xf>
    <xf borderId="11" fillId="0" fontId="8" numFmtId="0" xfId="0" applyAlignment="1" applyBorder="1" applyFont="1">
      <alignment horizontal="center" vertical="center"/>
    </xf>
    <xf borderId="0" fillId="0" fontId="17" numFmtId="0" xfId="0" applyAlignment="1" applyFont="1">
      <alignment horizontal="left" vertical="top"/>
    </xf>
    <xf borderId="6" fillId="0" fontId="15" numFmtId="0" xfId="0" applyAlignment="1" applyBorder="1" applyFont="1">
      <alignment horizontal="center" vertical="top"/>
    </xf>
    <xf borderId="25" fillId="0" fontId="8" numFmtId="0" xfId="0" applyAlignment="1" applyBorder="1" applyFont="1">
      <alignment horizontal="center" vertical="center"/>
    </xf>
    <xf borderId="15" fillId="0" fontId="11" numFmtId="0" xfId="0" applyAlignment="1" applyBorder="1" applyFont="1">
      <alignment horizontal="center" vertical="bottom"/>
    </xf>
    <xf borderId="20" fillId="0" fontId="11" numFmtId="0" xfId="0" applyAlignment="1" applyBorder="1" applyFont="1">
      <alignment horizontal="center" vertical="center"/>
    </xf>
    <xf borderId="22" fillId="0" fontId="3" numFmtId="0" xfId="0" applyAlignment="1" applyBorder="1" applyFont="1">
      <alignment vertical="center"/>
    </xf>
    <xf borderId="2" fillId="0" fontId="8" numFmtId="0" xfId="0" applyAlignment="1" applyBorder="1" applyFont="1">
      <alignment vertical="center"/>
    </xf>
    <xf borderId="6" fillId="0" fontId="15" numFmtId="0" xfId="0" applyAlignment="1" applyBorder="1" applyFont="1">
      <alignment horizontal="right" vertical="top"/>
    </xf>
    <xf borderId="1" fillId="0" fontId="18" numFmtId="0" xfId="0" applyAlignment="1" applyBorder="1" applyFont="1">
      <alignment horizontal="left" vertical="center"/>
    </xf>
    <xf borderId="11" fillId="0" fontId="19" numFmtId="0" xfId="0" applyAlignment="1" applyBorder="1" applyFont="1">
      <alignment horizontal="left" vertical="center"/>
    </xf>
    <xf borderId="10" fillId="0" fontId="8" numFmtId="0" xfId="0" applyAlignment="1" applyBorder="1" applyFont="1">
      <alignment horizontal="left" vertical="center"/>
    </xf>
    <xf borderId="26" fillId="0" fontId="8" numFmtId="0" xfId="0" applyAlignment="1" applyBorder="1" applyFont="1">
      <alignment horizontal="center" vertical="center"/>
    </xf>
    <xf borderId="0" fillId="0" fontId="17" numFmtId="0" xfId="0" applyAlignment="1" applyFont="1">
      <alignment horizontal="left" vertical="center"/>
    </xf>
    <xf borderId="6" fillId="0" fontId="17" numFmtId="0" xfId="0" applyAlignment="1" applyBorder="1" applyFont="1">
      <alignment horizontal="right" vertical="top"/>
    </xf>
    <xf borderId="3" fillId="0" fontId="20" numFmtId="0" xfId="0" applyAlignment="1" applyBorder="1" applyFont="1">
      <alignment horizontal="left" vertical="center"/>
    </xf>
    <xf borderId="0" fillId="0" fontId="15" numFmtId="0" xfId="0" applyAlignment="1" applyFont="1">
      <alignment horizontal="right" vertical="top"/>
    </xf>
    <xf borderId="27" fillId="0" fontId="11" numFmtId="0" xfId="0" applyAlignment="1" applyBorder="1" applyFont="1">
      <alignment horizontal="center" vertical="center"/>
    </xf>
    <xf borderId="2" fillId="5" fontId="8" numFmtId="0" xfId="0" applyAlignment="1" applyBorder="1" applyFont="1">
      <alignment horizontal="center" vertical="center"/>
    </xf>
    <xf borderId="28" fillId="5" fontId="8" numFmtId="0" xfId="0" applyAlignment="1" applyBorder="1" applyFont="1">
      <alignment horizontal="center" vertical="center"/>
    </xf>
    <xf borderId="29" fillId="5" fontId="8" numFmtId="0" xfId="0" applyAlignment="1" applyBorder="1" applyFont="1">
      <alignment horizontal="center" vertical="center"/>
    </xf>
    <xf borderId="30" fillId="5" fontId="8" numFmtId="0" xfId="0" applyAlignment="1" applyBorder="1" applyFont="1">
      <alignment horizontal="center" vertical="center"/>
    </xf>
    <xf borderId="31" fillId="4" fontId="8" numFmtId="0" xfId="0" applyAlignment="1" applyBorder="1" applyFont="1">
      <alignment horizontal="center" vertical="center"/>
    </xf>
    <xf borderId="32" fillId="5" fontId="11" numFmtId="0" xfId="0" applyAlignment="1" applyBorder="1" applyFont="1">
      <alignment vertical="center"/>
    </xf>
    <xf borderId="33" fillId="5" fontId="11" numFmtId="0" xfId="0" applyAlignment="1" applyBorder="1" applyFont="1">
      <alignment vertical="center"/>
    </xf>
    <xf borderId="34" fillId="0" fontId="8" numFmtId="0" xfId="0" applyAlignment="1" applyBorder="1" applyFont="1">
      <alignment horizontal="center" vertical="center"/>
    </xf>
    <xf borderId="35" fillId="4" fontId="8" numFmtId="0" xfId="0" applyAlignment="1" applyBorder="1" applyFont="1">
      <alignment horizontal="center" vertical="center"/>
    </xf>
    <xf borderId="36" fillId="0" fontId="8" numFmtId="0" xfId="0" applyAlignment="1" applyBorder="1" applyFont="1">
      <alignment horizontal="center" vertical="center"/>
    </xf>
    <xf borderId="37" fillId="5" fontId="11" numFmtId="0" xfId="0" applyAlignment="1" applyBorder="1" applyFont="1">
      <alignment vertical="center"/>
    </xf>
    <xf borderId="38" fillId="5" fontId="11" numFmtId="0" xfId="0" applyAlignment="1" applyBorder="1" applyFont="1">
      <alignment vertical="center"/>
    </xf>
    <xf borderId="39" fillId="0" fontId="8" numFmtId="0" xfId="0" applyAlignment="1" applyBorder="1" applyFont="1">
      <alignment horizontal="center" vertical="center"/>
    </xf>
    <xf borderId="40" fillId="0" fontId="8" numFmtId="0" xfId="0" applyAlignment="1" applyBorder="1" applyFont="1">
      <alignment horizontal="center" vertical="center"/>
    </xf>
    <xf borderId="41" fillId="0" fontId="8" numFmtId="0" xfId="0" applyAlignment="1" applyBorder="1" applyFont="1">
      <alignment vertical="center"/>
    </xf>
    <xf borderId="42" fillId="5" fontId="8" numFmtId="0" xfId="0" applyAlignment="1" applyBorder="1" applyFont="1">
      <alignment horizontal="center" shrinkToFit="0" vertical="center" wrapText="1"/>
    </xf>
    <xf borderId="43" fillId="5" fontId="8" numFmtId="0" xfId="0" applyAlignment="1" applyBorder="1" applyFont="1">
      <alignment horizontal="center" shrinkToFit="0" vertical="center" wrapText="1"/>
    </xf>
    <xf borderId="44" fillId="5" fontId="8" numFmtId="0" xfId="0" applyAlignment="1" applyBorder="1" applyFont="1">
      <alignment horizontal="center" shrinkToFit="0" vertical="center" wrapText="1"/>
    </xf>
    <xf borderId="41" fillId="0" fontId="21" numFmtId="0" xfId="0" applyAlignment="1" applyBorder="1" applyFont="1">
      <alignment horizontal="center" shrinkToFit="0" vertical="center" wrapText="1"/>
    </xf>
    <xf borderId="0" fillId="0" fontId="21" numFmtId="0" xfId="0" applyAlignment="1" applyFont="1">
      <alignment horizontal="center" shrinkToFit="0" vertical="center" wrapText="1"/>
    </xf>
    <xf borderId="45" fillId="0" fontId="22" numFmtId="0" xfId="0" applyAlignment="1" applyBorder="1" applyFont="1">
      <alignment horizontal="center" shrinkToFit="0" vertical="center" wrapText="1"/>
    </xf>
    <xf borderId="6" fillId="0" fontId="23" numFmtId="0" xfId="0" applyAlignment="1" applyBorder="1" applyFont="1">
      <alignment horizontal="center" shrinkToFit="0" vertical="bottom" wrapText="1"/>
    </xf>
    <xf borderId="46" fillId="0" fontId="3" numFmtId="0" xfId="0" applyAlignment="1" applyBorder="1" applyFont="1">
      <alignment vertical="center"/>
    </xf>
    <xf borderId="0" fillId="0" fontId="23" numFmtId="0" xfId="0" applyAlignment="1" applyFont="1">
      <alignment horizontal="center" shrinkToFit="0" vertical="bottom" wrapText="1"/>
    </xf>
    <xf borderId="47" fillId="0" fontId="21" numFmtId="0" xfId="0" applyAlignment="1" applyBorder="1" applyFont="1">
      <alignment horizontal="center" shrinkToFit="0" vertical="center" wrapText="1"/>
    </xf>
    <xf borderId="48" fillId="0" fontId="3" numFmtId="0" xfId="0" applyAlignment="1" applyBorder="1" applyFont="1">
      <alignment vertical="center"/>
    </xf>
    <xf borderId="49" fillId="0" fontId="3" numFmtId="0" xfId="0" applyAlignment="1" applyBorder="1" applyFont="1">
      <alignment vertical="center"/>
    </xf>
    <xf borderId="50" fillId="4" fontId="8" numFmtId="0" xfId="0" applyAlignment="1" applyBorder="1" applyFont="1">
      <alignment horizontal="center" vertical="center"/>
    </xf>
    <xf borderId="51" fillId="0" fontId="3" numFmtId="0" xfId="0" applyAlignment="1" applyBorder="1" applyFont="1">
      <alignment vertical="center"/>
    </xf>
    <xf borderId="52" fillId="0" fontId="3" numFmtId="0" xfId="0" applyAlignment="1" applyBorder="1" applyFont="1">
      <alignment vertical="center"/>
    </xf>
    <xf borderId="52" fillId="0" fontId="23" numFmtId="0" xfId="0" applyAlignment="1" applyBorder="1" applyFont="1">
      <alignment horizontal="center" shrinkToFit="0" vertical="bottom" wrapText="1"/>
    </xf>
    <xf borderId="53" fillId="0" fontId="3" numFmtId="0" xfId="0" applyAlignment="1" applyBorder="1" applyFont="1">
      <alignment vertical="center"/>
    </xf>
    <xf borderId="54" fillId="0" fontId="8" numFmtId="0" xfId="0" applyAlignment="1" applyBorder="1" applyFont="1">
      <alignment horizontal="center" vertical="center"/>
    </xf>
    <xf borderId="55" fillId="0" fontId="8" numFmtId="164" xfId="0" applyAlignment="1" applyBorder="1" applyFont="1" applyNumberFormat="1">
      <alignment horizontal="center" vertical="center"/>
    </xf>
    <xf borderId="55" fillId="0" fontId="8" numFmtId="0" xfId="0" applyAlignment="1" applyBorder="1" applyFont="1">
      <alignment horizontal="center" vertical="center"/>
    </xf>
    <xf borderId="56" fillId="5" fontId="11" numFmtId="0" xfId="0" applyAlignment="1" applyBorder="1" applyFont="1">
      <alignment horizontal="center" shrinkToFit="0" vertical="center" wrapText="1"/>
    </xf>
    <xf borderId="57" fillId="0" fontId="3" numFmtId="0" xfId="0" applyAlignment="1" applyBorder="1" applyFont="1">
      <alignment vertical="center"/>
    </xf>
    <xf borderId="11" fillId="0" fontId="21" numFmtId="0" xfId="0" applyAlignment="1" applyBorder="1" applyFont="1">
      <alignment horizontal="center" shrinkToFit="0" vertical="center" wrapText="1"/>
    </xf>
    <xf borderId="11" fillId="0" fontId="8" numFmtId="0" xfId="0" applyAlignment="1" applyBorder="1" applyFont="1">
      <alignment horizontal="right" vertical="center"/>
    </xf>
    <xf borderId="27" fillId="0" fontId="11" numFmtId="0" xfId="0" applyAlignment="1" applyBorder="1" applyFont="1">
      <alignment vertical="center"/>
    </xf>
    <xf borderId="31" fillId="4" fontId="24" numFmtId="0" xfId="0" applyAlignment="1" applyBorder="1" applyFont="1">
      <alignment vertical="center"/>
    </xf>
    <xf borderId="2" fillId="4" fontId="25" numFmtId="0" xfId="0" applyAlignment="1" applyBorder="1" applyFont="1">
      <alignment horizontal="center" vertical="center"/>
    </xf>
    <xf borderId="0" fillId="0" fontId="24" numFmtId="0" xfId="0" applyAlignment="1" applyFont="1">
      <alignment vertical="center"/>
    </xf>
    <xf borderId="12" fillId="5" fontId="17" numFmtId="0" xfId="0" applyAlignment="1" applyBorder="1" applyFont="1">
      <alignment horizontal="center" vertical="center"/>
    </xf>
    <xf borderId="58" fillId="4" fontId="24" numFmtId="0" xfId="0" applyAlignment="1" applyBorder="1" applyFont="1">
      <alignment vertical="center"/>
    </xf>
    <xf borderId="59" fillId="2" fontId="26" numFmtId="0" xfId="0" applyAlignment="1" applyBorder="1" applyFont="1">
      <alignment horizontal="center" shrinkToFit="0" vertical="center" wrapText="1"/>
    </xf>
    <xf borderId="60" fillId="0" fontId="3" numFmtId="0" xfId="0" applyAlignment="1" applyBorder="1" applyFont="1">
      <alignment vertical="center"/>
    </xf>
    <xf borderId="61" fillId="4" fontId="24" numFmtId="0" xfId="0" applyAlignment="1" applyBorder="1" applyFont="1">
      <alignment vertical="center"/>
    </xf>
    <xf borderId="62" fillId="4" fontId="24" numFmtId="0" xfId="0" applyAlignment="1" applyBorder="1" applyFont="1">
      <alignment vertical="center"/>
    </xf>
    <xf borderId="10" fillId="4" fontId="27" numFmtId="0" xfId="0" applyAlignment="1" applyBorder="1" applyFont="1">
      <alignment shrinkToFit="0" vertical="center" wrapText="1"/>
    </xf>
    <xf borderId="10" fillId="4" fontId="25" numFmtId="165" xfId="0" applyAlignment="1" applyBorder="1" applyFont="1" applyNumberFormat="1">
      <alignment horizontal="center" shrinkToFit="0" vertical="center" wrapText="1"/>
    </xf>
    <xf borderId="10" fillId="4" fontId="27" numFmtId="0" xfId="0" applyAlignment="1" applyBorder="1" applyFont="1">
      <alignment horizontal="left" shrinkToFit="0" vertical="center" wrapText="1"/>
    </xf>
    <xf borderId="31" fillId="4" fontId="28" numFmtId="0" xfId="0" applyAlignment="1" applyBorder="1" applyFont="1">
      <alignment shrinkToFit="0" vertical="center" wrapText="1"/>
    </xf>
    <xf borderId="62" fillId="4" fontId="28" numFmtId="0" xfId="0" applyAlignment="1" applyBorder="1" applyFont="1">
      <alignment shrinkToFit="0" vertical="center" wrapText="1"/>
    </xf>
    <xf borderId="63" fillId="4" fontId="27" numFmtId="0" xfId="0" applyAlignment="1" applyBorder="1" applyFont="1">
      <alignment horizontal="left" shrinkToFit="0" vertical="center" wrapText="1"/>
    </xf>
    <xf borderId="10" fillId="4" fontId="25" numFmtId="165" xfId="0" applyAlignment="1" applyBorder="1" applyFont="1" applyNumberFormat="1">
      <alignment horizontal="center" vertical="center"/>
    </xf>
    <xf borderId="64" fillId="0" fontId="3" numFmtId="0" xfId="0" applyAlignment="1" applyBorder="1" applyFont="1">
      <alignment vertical="center"/>
    </xf>
    <xf borderId="65" fillId="0" fontId="3" numFmtId="0" xfId="0" applyAlignment="1" applyBorder="1" applyFont="1">
      <alignment vertical="center"/>
    </xf>
    <xf borderId="66" fillId="2" fontId="26" numFmtId="0" xfId="0" applyAlignment="1" applyBorder="1" applyFont="1">
      <alignment horizontal="center" vertical="center"/>
    </xf>
    <xf borderId="67" fillId="0" fontId="3" numFmtId="0" xfId="0" applyAlignment="1" applyBorder="1" applyFont="1">
      <alignment vertical="center"/>
    </xf>
    <xf borderId="68" fillId="0" fontId="3" numFmtId="0" xfId="0" applyAlignment="1" applyBorder="1" applyFont="1">
      <alignment vertical="center"/>
    </xf>
    <xf borderId="10" fillId="4" fontId="25" numFmtId="0" xfId="0" applyAlignment="1" applyBorder="1" applyFont="1">
      <alignment horizontal="center" vertical="center"/>
    </xf>
    <xf borderId="10" fillId="4" fontId="24" numFmtId="166" xfId="0" applyAlignment="1" applyBorder="1" applyFont="1" applyNumberFormat="1">
      <alignment horizontal="center" vertical="center"/>
    </xf>
    <xf borderId="31" fillId="4" fontId="25" numFmtId="0" xfId="0" applyAlignment="1" applyBorder="1" applyFont="1">
      <alignment shrinkToFit="0" vertical="center" wrapText="1"/>
    </xf>
    <xf borderId="31" fillId="4" fontId="24" numFmtId="0" xfId="0" applyAlignment="1" applyBorder="1" applyFont="1">
      <alignment horizontal="left" vertical="center"/>
    </xf>
    <xf borderId="31" fillId="4" fontId="25" numFmtId="0" xfId="0" applyAlignment="1" applyBorder="1" applyFont="1">
      <alignment vertical="center"/>
    </xf>
    <xf borderId="69" fillId="4" fontId="24" numFmtId="0" xfId="0" applyAlignment="1" applyBorder="1" applyFont="1">
      <alignment vertical="center"/>
    </xf>
    <xf borderId="70" fillId="4" fontId="24" numFmtId="0" xfId="0" applyAlignment="1" applyBorder="1" applyFont="1">
      <alignment vertical="center"/>
    </xf>
    <xf borderId="61" fillId="4" fontId="26" numFmtId="0" xfId="0" applyAlignment="1" applyBorder="1" applyFont="1">
      <alignment horizontal="center" vertical="center"/>
    </xf>
    <xf borderId="31" fillId="4" fontId="26" numFmtId="0" xfId="0" applyAlignment="1" applyBorder="1" applyFont="1">
      <alignment horizontal="center" vertical="center"/>
    </xf>
    <xf borderId="62" fillId="4" fontId="26" numFmtId="0" xfId="0" applyAlignment="1" applyBorder="1" applyFont="1">
      <alignment horizontal="center" vertical="center"/>
    </xf>
    <xf borderId="71" fillId="4" fontId="26" numFmtId="0" xfId="0" applyAlignment="1" applyBorder="1" applyFont="1">
      <alignment horizontal="left" shrinkToFit="1" vertical="center" wrapText="0"/>
    </xf>
    <xf borderId="72" fillId="0" fontId="3" numFmtId="0" xfId="0" applyAlignment="1" applyBorder="1" applyFont="1">
      <alignment vertical="center"/>
    </xf>
    <xf borderId="73" fillId="0" fontId="3" numFmtId="0" xfId="0" applyAlignment="1" applyBorder="1" applyFont="1">
      <alignment vertical="center"/>
    </xf>
    <xf borderId="74" fillId="4" fontId="24" numFmtId="0" xfId="0" applyAlignment="1" applyBorder="1" applyFont="1">
      <alignment vertical="center"/>
    </xf>
    <xf borderId="75" fillId="4" fontId="24" numFmtId="0" xfId="0" applyAlignment="1" applyBorder="1" applyFont="1">
      <alignment vertical="center"/>
    </xf>
    <xf borderId="76" fillId="4" fontId="24" numFmtId="0" xfId="0" applyAlignment="1" applyBorder="1" applyFont="1">
      <alignment vertical="center"/>
    </xf>
    <xf borderId="74" fillId="4" fontId="24" numFmtId="0" xfId="0" applyAlignment="1" applyBorder="1" applyFont="1">
      <alignment horizontal="left" vertical="center"/>
    </xf>
    <xf borderId="77" fillId="4" fontId="24" numFmtId="0" xfId="0" applyAlignment="1" applyBorder="1" applyFont="1">
      <alignment vertical="center"/>
    </xf>
    <xf borderId="78" fillId="4" fontId="24" numFmtId="0" xfId="0" applyAlignment="1" applyBorder="1" applyFont="1">
      <alignment vertical="center"/>
    </xf>
    <xf borderId="79" fillId="4" fontId="24" numFmtId="0" xfId="0" applyAlignment="1" applyBorder="1" applyFont="1">
      <alignment vertical="center"/>
    </xf>
    <xf borderId="77" fillId="4" fontId="25" numFmtId="0" xfId="0" applyAlignment="1" applyBorder="1" applyFont="1">
      <alignment vertical="center"/>
    </xf>
    <xf borderId="80" fillId="4" fontId="24" numFmtId="0" xfId="0" applyAlignment="1" applyBorder="1" applyFont="1">
      <alignment vertical="center"/>
    </xf>
    <xf borderId="81" fillId="4" fontId="24" numFmtId="0" xfId="0" applyAlignment="1" applyBorder="1" applyFont="1">
      <alignment vertical="center"/>
    </xf>
    <xf borderId="82" fillId="4" fontId="24" numFmtId="0" xfId="0" applyAlignment="1" applyBorder="1" applyFont="1">
      <alignment vertical="center"/>
    </xf>
    <xf borderId="81" fillId="4" fontId="24" numFmtId="0" xfId="0" applyAlignment="1" applyBorder="1" applyFont="1">
      <alignment shrinkToFit="1" vertical="top" wrapText="0"/>
    </xf>
    <xf borderId="82" fillId="4" fontId="24" numFmtId="0" xfId="0" applyAlignment="1" applyBorder="1" applyFont="1">
      <alignment shrinkToFit="1" vertical="top" wrapText="0"/>
    </xf>
    <xf borderId="32" fillId="4" fontId="25" numFmtId="0" xfId="0" applyAlignment="1" applyBorder="1" applyFont="1">
      <alignment vertical="center"/>
    </xf>
    <xf borderId="83" fillId="4" fontId="25" numFmtId="0" xfId="0" applyAlignment="1" applyBorder="1" applyFont="1">
      <alignment vertical="center"/>
    </xf>
    <xf borderId="74" fillId="4" fontId="25" numFmtId="0" xfId="0" applyAlignment="1" applyBorder="1" applyFont="1">
      <alignment vertical="center"/>
    </xf>
    <xf borderId="31" fillId="4" fontId="27" numFmtId="0" xfId="0" applyAlignment="1" applyBorder="1" applyFont="1">
      <alignment vertical="center"/>
    </xf>
    <xf borderId="84" fillId="4" fontId="24" numFmtId="0" xfId="0" applyAlignment="1" applyBorder="1" applyFont="1">
      <alignment vertical="center"/>
    </xf>
    <xf borderId="85" fillId="4" fontId="24" numFmtId="0" xfId="0" applyAlignment="1" applyBorder="1" applyFont="1">
      <alignment vertical="center"/>
    </xf>
    <xf borderId="86" fillId="4" fontId="24" numFmtId="0" xfId="0" applyAlignment="1" applyBorder="1" applyFont="1">
      <alignment vertical="center"/>
    </xf>
    <xf borderId="74" fillId="4" fontId="27" numFmtId="0" xfId="0" applyAlignment="1" applyBorder="1" applyFont="1">
      <alignment vertical="center"/>
    </xf>
    <xf borderId="78" fillId="4" fontId="25" numFmtId="0" xfId="0" applyAlignment="1" applyBorder="1" applyFont="1">
      <alignment vertical="center"/>
    </xf>
    <xf borderId="77" fillId="4" fontId="27" numFmtId="0" xfId="0" applyAlignment="1" applyBorder="1" applyFont="1">
      <alignment vertical="center"/>
    </xf>
    <xf borderId="77" fillId="4" fontId="29" numFmtId="0" xfId="0" applyAlignment="1" applyBorder="1" applyFont="1">
      <alignment vertical="center"/>
    </xf>
    <xf borderId="78" fillId="4" fontId="24" numFmtId="0" xfId="0" applyAlignment="1" applyBorder="1" applyFont="1">
      <alignment shrinkToFit="1" vertical="top" wrapText="0"/>
    </xf>
    <xf borderId="79" fillId="4" fontId="24" numFmtId="0" xfId="0" applyAlignment="1" applyBorder="1" applyFont="1">
      <alignment shrinkToFit="1" vertical="top" wrapText="0"/>
    </xf>
    <xf borderId="12" fillId="4" fontId="26" numFmtId="0" xfId="0" applyAlignment="1" applyBorder="1" applyFont="1">
      <alignment horizontal="left" shrinkToFit="1" vertical="center" wrapText="0"/>
    </xf>
    <xf borderId="84" fillId="2" fontId="26" numFmtId="0" xfId="0" applyAlignment="1" applyBorder="1" applyFont="1">
      <alignment vertical="center"/>
    </xf>
    <xf borderId="85" fillId="2" fontId="26" numFmtId="0" xfId="0" applyAlignment="1" applyBorder="1" applyFont="1">
      <alignment vertical="center"/>
    </xf>
    <xf borderId="86" fillId="2" fontId="26" numFmtId="0" xfId="0" applyAlignment="1" applyBorder="1" applyFont="1">
      <alignment vertical="center"/>
    </xf>
    <xf borderId="31" fillId="4" fontId="25" numFmtId="0" xfId="0" applyAlignment="1" applyBorder="1" applyFont="1">
      <alignment horizontal="right" vertical="center"/>
    </xf>
  </cellXfs>
  <cellStyles count="1">
    <cellStyle xfId="0" name="Normal" builtinId="0"/>
  </cellStyles>
  <dxfs count="1">
    <dxf>
      <font/>
      <fill>
        <patternFill patternType="solid">
          <fgColor theme="5"/>
          <bgColor theme="5"/>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4.png"/><Relationship Id="rId3"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47625</xdr:colOff>
      <xdr:row>0</xdr:row>
      <xdr:rowOff>9525</xdr:rowOff>
    </xdr:from>
    <xdr:ext cx="1123950" cy="314325"/>
    <xdr:sp>
      <xdr:nvSpPr>
        <xdr:cNvPr id="3" name="Shape 3"/>
        <xdr:cNvSpPr/>
      </xdr:nvSpPr>
      <xdr:spPr>
        <a:xfrm>
          <a:off x="4788788" y="3632363"/>
          <a:ext cx="1114425" cy="295275"/>
        </a:xfrm>
        <a:prstGeom prst="rect">
          <a:avLst/>
        </a:prstGeom>
        <a:no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1200">
              <a:solidFill>
                <a:srgbClr val="000000"/>
              </a:solidFill>
              <a:latin typeface="MS Gothic"/>
              <a:ea typeface="MS Gothic"/>
              <a:cs typeface="MS Gothic"/>
              <a:sym typeface="MS Gothic"/>
            </a:rPr>
            <a:t>様式１</a:t>
          </a:r>
          <a:endParaRPr sz="1400"/>
        </a:p>
      </xdr:txBody>
    </xdr:sp>
    <xdr:clientData fLocksWithSheet="0"/>
  </xdr:oneCellAnchor>
  <xdr:oneCellAnchor>
    <xdr:from>
      <xdr:col>10</xdr:col>
      <xdr:colOff>552450</xdr:colOff>
      <xdr:row>11</xdr:row>
      <xdr:rowOff>28575</xdr:rowOff>
    </xdr:from>
    <xdr:ext cx="3324225" cy="25527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552450</xdr:colOff>
      <xdr:row>18</xdr:row>
      <xdr:rowOff>28575</xdr:rowOff>
    </xdr:from>
    <xdr:ext cx="1905000" cy="23241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552450</xdr:colOff>
      <xdr:row>24</xdr:row>
      <xdr:rowOff>28575</xdr:rowOff>
    </xdr:from>
    <xdr:ext cx="2857500" cy="236220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47625</xdr:colOff>
      <xdr:row>0</xdr:row>
      <xdr:rowOff>9525</xdr:rowOff>
    </xdr:from>
    <xdr:ext cx="1123950" cy="314325"/>
    <xdr:sp>
      <xdr:nvSpPr>
        <xdr:cNvPr id="4" name="Shape 4"/>
        <xdr:cNvSpPr/>
      </xdr:nvSpPr>
      <xdr:spPr>
        <a:xfrm>
          <a:off x="4788788" y="3632363"/>
          <a:ext cx="1114425" cy="295275"/>
        </a:xfrm>
        <a:prstGeom prst="rect">
          <a:avLst/>
        </a:prstGeom>
        <a:no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1200">
              <a:solidFill>
                <a:srgbClr val="000000"/>
              </a:solidFill>
              <a:latin typeface="MS Gothic"/>
              <a:ea typeface="MS Gothic"/>
              <a:cs typeface="MS Gothic"/>
              <a:sym typeface="MS Gothic"/>
            </a:rPr>
            <a:t>様式２</a:t>
          </a:r>
          <a:endParaRPr sz="1400"/>
        </a:p>
      </xdr:txBody>
    </xdr:sp>
    <xdr:clientData fLocksWithSheet="0"/>
  </xdr:oneCellAnchor>
  <xdr:oneCellAnchor>
    <xdr:from>
      <xdr:col>12</xdr:col>
      <xdr:colOff>523875</xdr:colOff>
      <xdr:row>10</xdr:row>
      <xdr:rowOff>104775</xdr:rowOff>
    </xdr:from>
    <xdr:ext cx="2047875" cy="236220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495300</xdr:colOff>
      <xdr:row>19</xdr:row>
      <xdr:rowOff>38100</xdr:rowOff>
    </xdr:from>
    <xdr:ext cx="2266950" cy="329565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504825</xdr:colOff>
      <xdr:row>30</xdr:row>
      <xdr:rowOff>142875</xdr:rowOff>
    </xdr:from>
    <xdr:ext cx="5972175" cy="790575"/>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219075</xdr:colOff>
      <xdr:row>53</xdr:row>
      <xdr:rowOff>28575</xdr:rowOff>
    </xdr:from>
    <xdr:ext cx="990600" cy="3676650"/>
    <xdr:sp>
      <xdr:nvSpPr>
        <xdr:cNvPr id="5" name="Shape 5"/>
        <xdr:cNvSpPr/>
      </xdr:nvSpPr>
      <xdr:spPr>
        <a:xfrm flipH="1" rot="5400000">
          <a:off x="3521963" y="3298988"/>
          <a:ext cx="3648075" cy="962025"/>
        </a:xfrm>
        <a:prstGeom prst="triangle">
          <a:avLst>
            <a:gd fmla="val 48710" name="adj"/>
          </a:avLst>
        </a:prstGeom>
        <a:solidFill>
          <a:srgbClr val="FFD966"/>
        </a:solidFill>
        <a:ln cap="flat" cmpd="sng" w="28575">
          <a:solidFill>
            <a:schemeClr val="accent4"/>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219075</xdr:colOff>
      <xdr:row>53</xdr:row>
      <xdr:rowOff>28575</xdr:rowOff>
    </xdr:from>
    <xdr:ext cx="990600" cy="3676650"/>
    <xdr:sp>
      <xdr:nvSpPr>
        <xdr:cNvPr id="5" name="Shape 5"/>
        <xdr:cNvSpPr/>
      </xdr:nvSpPr>
      <xdr:spPr>
        <a:xfrm flipH="1" rot="5400000">
          <a:off x="3521963" y="3298988"/>
          <a:ext cx="3648075" cy="962025"/>
        </a:xfrm>
        <a:prstGeom prst="triangle">
          <a:avLst>
            <a:gd fmla="val 48710" name="adj"/>
          </a:avLst>
        </a:prstGeom>
        <a:solidFill>
          <a:srgbClr val="FFD966"/>
        </a:solidFill>
        <a:ln cap="flat" cmpd="sng" w="28575">
          <a:solidFill>
            <a:schemeClr val="accent4"/>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4.14"/>
    <col customWidth="1" min="2" max="19" width="8.14"/>
    <col customWidth="1" min="20" max="26" width="9.0"/>
  </cols>
  <sheetData>
    <row r="1" ht="24.75" customHeight="1">
      <c r="A1" s="1"/>
      <c r="B1" s="1"/>
      <c r="C1" s="1"/>
      <c r="D1" s="1"/>
      <c r="E1" s="1"/>
      <c r="F1" s="1"/>
      <c r="G1" s="1"/>
      <c r="H1" s="1"/>
      <c r="I1" s="1"/>
      <c r="J1" s="1"/>
      <c r="K1" s="1"/>
      <c r="L1" s="1"/>
      <c r="M1" s="1"/>
      <c r="N1" s="1"/>
      <c r="O1" s="1"/>
      <c r="P1" s="1"/>
      <c r="Q1" s="1"/>
      <c r="R1" s="1"/>
      <c r="S1" s="1"/>
      <c r="T1" s="1"/>
      <c r="U1" s="1"/>
      <c r="V1" s="1"/>
      <c r="W1" s="1"/>
      <c r="X1" s="1"/>
      <c r="Y1" s="1"/>
      <c r="Z1" s="1"/>
    </row>
    <row r="2" ht="24.75" customHeight="1">
      <c r="A2" s="1"/>
      <c r="B2" s="1"/>
      <c r="C2" s="1"/>
      <c r="D2" s="1"/>
      <c r="E2" s="1"/>
      <c r="F2" s="1"/>
      <c r="G2" s="1"/>
      <c r="H2" s="1"/>
      <c r="I2" s="1"/>
      <c r="J2" s="1"/>
      <c r="K2" s="1"/>
      <c r="L2" s="1"/>
      <c r="M2" s="2">
        <v>2025.0</v>
      </c>
      <c r="N2" s="2"/>
      <c r="O2" s="2" t="s">
        <v>0</v>
      </c>
      <c r="P2" s="2">
        <v>4.0</v>
      </c>
      <c r="Q2" s="2" t="s">
        <v>1</v>
      </c>
      <c r="R2" s="2">
        <v>11.0</v>
      </c>
      <c r="S2" s="2" t="s">
        <v>2</v>
      </c>
      <c r="T2" s="1"/>
      <c r="U2" s="1"/>
      <c r="V2" s="1"/>
      <c r="W2" s="1"/>
      <c r="X2" s="1"/>
      <c r="Y2" s="1"/>
      <c r="Z2" s="1"/>
    </row>
    <row r="3" ht="24.75" customHeight="1">
      <c r="A3" s="1"/>
      <c r="B3" s="1"/>
      <c r="C3" s="1"/>
      <c r="D3" s="1"/>
      <c r="E3" s="1"/>
      <c r="F3" s="1"/>
      <c r="G3" s="1"/>
      <c r="H3" s="1"/>
      <c r="I3" s="1"/>
      <c r="J3" s="1"/>
      <c r="K3" s="1"/>
      <c r="L3" s="1"/>
      <c r="M3" s="1"/>
      <c r="N3" s="1"/>
      <c r="O3" s="1"/>
      <c r="P3" s="1"/>
      <c r="Q3" s="1"/>
      <c r="R3" s="1"/>
      <c r="S3" s="1"/>
      <c r="T3" s="1"/>
      <c r="U3" s="1"/>
      <c r="V3" s="1"/>
      <c r="W3" s="1"/>
      <c r="X3" s="1"/>
      <c r="Y3" s="1"/>
      <c r="Z3" s="1"/>
    </row>
    <row r="4" ht="24.75" customHeight="1">
      <c r="A4" s="1"/>
      <c r="B4" s="3" t="s">
        <v>3</v>
      </c>
      <c r="T4" s="1"/>
      <c r="U4" s="1"/>
      <c r="V4" s="1"/>
      <c r="W4" s="1"/>
      <c r="X4" s="1"/>
      <c r="Y4" s="1"/>
      <c r="Z4" s="1"/>
    </row>
    <row r="5" ht="24.75" customHeight="1">
      <c r="A5" s="1"/>
      <c r="B5" s="1"/>
      <c r="C5" s="1"/>
      <c r="D5" s="1"/>
      <c r="E5" s="1"/>
      <c r="F5" s="1"/>
      <c r="G5" s="1"/>
      <c r="H5" s="1"/>
      <c r="I5" s="1"/>
      <c r="J5" s="1"/>
      <c r="K5" s="1"/>
      <c r="L5" s="1"/>
      <c r="M5" s="1"/>
      <c r="N5" s="1"/>
      <c r="O5" s="1"/>
      <c r="P5" s="1"/>
      <c r="Q5" s="1"/>
      <c r="R5" s="1"/>
      <c r="S5" s="1"/>
      <c r="T5" s="1"/>
      <c r="U5" s="1"/>
      <c r="V5" s="1"/>
      <c r="W5" s="1"/>
      <c r="X5" s="1"/>
      <c r="Y5" s="1"/>
      <c r="Z5" s="1"/>
    </row>
    <row r="6" ht="35.25" customHeight="1">
      <c r="A6" s="1"/>
      <c r="B6" s="4" t="s">
        <v>4</v>
      </c>
      <c r="C6" s="5"/>
      <c r="D6" s="6" t="s">
        <v>5</v>
      </c>
      <c r="E6" s="7"/>
      <c r="F6" s="7"/>
      <c r="G6" s="7"/>
      <c r="H6" s="7"/>
      <c r="I6" s="5"/>
      <c r="J6" s="8"/>
      <c r="K6" s="4" t="s">
        <v>6</v>
      </c>
      <c r="L6" s="5"/>
      <c r="M6" s="6">
        <v>1.10405008E8</v>
      </c>
      <c r="N6" s="7"/>
      <c r="O6" s="7"/>
      <c r="P6" s="7"/>
      <c r="Q6" s="7"/>
      <c r="R6" s="7"/>
      <c r="S6" s="5"/>
      <c r="T6" s="1"/>
      <c r="U6" s="1"/>
      <c r="V6" s="1"/>
      <c r="W6" s="1"/>
      <c r="X6" s="1"/>
      <c r="Y6" s="1"/>
      <c r="Z6" s="1"/>
    </row>
    <row r="7" ht="35.25" customHeight="1">
      <c r="A7" s="1"/>
      <c r="B7" s="4" t="s">
        <v>7</v>
      </c>
      <c r="C7" s="5"/>
      <c r="D7" s="6" t="s">
        <v>8</v>
      </c>
      <c r="E7" s="7"/>
      <c r="F7" s="7"/>
      <c r="G7" s="7"/>
      <c r="H7" s="7"/>
      <c r="I7" s="5"/>
      <c r="J7" s="8"/>
      <c r="K7" s="4" t="s">
        <v>9</v>
      </c>
      <c r="L7" s="5"/>
      <c r="M7" s="6" t="s">
        <v>10</v>
      </c>
      <c r="N7" s="7"/>
      <c r="O7" s="7"/>
      <c r="P7" s="7"/>
      <c r="Q7" s="7"/>
      <c r="R7" s="7"/>
      <c r="S7" s="5"/>
      <c r="T7" s="1"/>
      <c r="U7" s="1"/>
      <c r="V7" s="1"/>
      <c r="W7" s="1"/>
      <c r="X7" s="1"/>
      <c r="Y7" s="1"/>
      <c r="Z7" s="1"/>
    </row>
    <row r="8" ht="35.25" customHeight="1">
      <c r="A8" s="1"/>
      <c r="B8" s="4" t="s">
        <v>11</v>
      </c>
      <c r="C8" s="5"/>
      <c r="D8" s="6" t="s">
        <v>12</v>
      </c>
      <c r="E8" s="7"/>
      <c r="F8" s="7"/>
      <c r="G8" s="7"/>
      <c r="H8" s="7"/>
      <c r="I8" s="5"/>
      <c r="J8" s="8"/>
      <c r="K8" s="4" t="s">
        <v>13</v>
      </c>
      <c r="L8" s="5"/>
      <c r="M8" s="6" t="s">
        <v>14</v>
      </c>
      <c r="N8" s="7"/>
      <c r="O8" s="7"/>
      <c r="P8" s="7"/>
      <c r="Q8" s="7"/>
      <c r="R8" s="7"/>
      <c r="S8" s="5"/>
      <c r="T8" s="1"/>
      <c r="U8" s="1"/>
      <c r="V8" s="1"/>
      <c r="W8" s="1"/>
      <c r="X8" s="1"/>
      <c r="Y8" s="1"/>
      <c r="Z8" s="1"/>
    </row>
    <row r="9" ht="24.75" customHeight="1">
      <c r="A9" s="1"/>
      <c r="B9" s="1"/>
      <c r="C9" s="1"/>
      <c r="D9" s="1"/>
      <c r="E9" s="1"/>
      <c r="F9" s="1"/>
      <c r="G9" s="1"/>
      <c r="H9" s="1"/>
      <c r="I9" s="1"/>
      <c r="J9" s="1"/>
      <c r="K9" s="1"/>
      <c r="L9" s="1"/>
      <c r="M9" s="1"/>
      <c r="N9" s="1"/>
      <c r="O9" s="1"/>
      <c r="P9" s="1"/>
      <c r="Q9" s="1"/>
      <c r="R9" s="1"/>
      <c r="S9" s="1"/>
      <c r="T9" s="1"/>
      <c r="U9" s="1"/>
      <c r="V9" s="1"/>
      <c r="W9" s="1"/>
      <c r="X9" s="1"/>
      <c r="Y9" s="1"/>
      <c r="Z9" s="1"/>
    </row>
    <row r="10" ht="30.0" customHeight="1">
      <c r="A10" s="1"/>
      <c r="B10" s="9" t="s">
        <v>15</v>
      </c>
      <c r="C10" s="7"/>
      <c r="D10" s="7"/>
      <c r="E10" s="7"/>
      <c r="F10" s="7"/>
      <c r="G10" s="7"/>
      <c r="H10" s="7"/>
      <c r="I10" s="7"/>
      <c r="J10" s="7"/>
      <c r="K10" s="7"/>
      <c r="L10" s="7"/>
      <c r="M10" s="7"/>
      <c r="N10" s="7"/>
      <c r="O10" s="7"/>
      <c r="P10" s="7"/>
      <c r="Q10" s="7"/>
      <c r="R10" s="7"/>
      <c r="S10" s="5"/>
      <c r="T10" s="1"/>
      <c r="U10" s="1"/>
      <c r="V10" s="1"/>
      <c r="W10" s="1"/>
      <c r="X10" s="1"/>
      <c r="Y10" s="1"/>
      <c r="Z10" s="1"/>
    </row>
    <row r="11" ht="30.0" customHeight="1">
      <c r="A11" s="1"/>
      <c r="B11" s="10" t="s">
        <v>16</v>
      </c>
      <c r="C11" s="1"/>
      <c r="D11" s="1"/>
      <c r="E11" s="1"/>
      <c r="F11" s="1"/>
      <c r="G11" s="1"/>
      <c r="H11" s="1"/>
      <c r="I11" s="1"/>
      <c r="J11" s="1"/>
      <c r="K11" s="10" t="s">
        <v>17</v>
      </c>
      <c r="L11" s="11"/>
      <c r="M11" s="11"/>
      <c r="N11" s="11"/>
      <c r="O11" s="11"/>
      <c r="P11" s="11"/>
      <c r="Q11" s="11"/>
      <c r="R11" s="11"/>
      <c r="S11" s="12"/>
      <c r="T11" s="1"/>
      <c r="U11" s="1"/>
      <c r="V11" s="1"/>
      <c r="W11" s="1"/>
      <c r="X11" s="1"/>
      <c r="Y11" s="1"/>
      <c r="Z11" s="1"/>
    </row>
    <row r="12" ht="30.0" customHeight="1">
      <c r="A12" s="1"/>
      <c r="B12" s="13" t="s">
        <v>18</v>
      </c>
      <c r="L12" s="1"/>
      <c r="M12" s="1"/>
      <c r="N12" s="1"/>
      <c r="O12" s="1"/>
      <c r="P12" s="1"/>
      <c r="Q12" s="1"/>
      <c r="R12" s="1"/>
      <c r="S12" s="14"/>
      <c r="T12" s="1"/>
      <c r="U12" s="1"/>
      <c r="V12" s="1"/>
      <c r="W12" s="1"/>
      <c r="X12" s="1"/>
      <c r="Y12" s="1"/>
      <c r="Z12" s="1"/>
    </row>
    <row r="13" ht="30.0" customHeight="1">
      <c r="A13" s="1"/>
      <c r="B13" s="15"/>
      <c r="K13" s="16"/>
      <c r="L13" s="17"/>
      <c r="M13" s="1"/>
      <c r="N13" s="1"/>
      <c r="O13" s="1"/>
      <c r="P13" s="1"/>
      <c r="Q13" s="1"/>
      <c r="R13" s="1"/>
      <c r="S13" s="14"/>
      <c r="T13" s="1"/>
      <c r="U13" s="1"/>
      <c r="V13" s="1"/>
      <c r="W13" s="1"/>
      <c r="X13" s="1"/>
      <c r="Y13" s="1"/>
      <c r="Z13" s="1"/>
    </row>
    <row r="14" ht="30.0" customHeight="1">
      <c r="A14" s="1"/>
      <c r="B14" s="15"/>
      <c r="K14" s="16"/>
      <c r="L14" s="17"/>
      <c r="M14" s="1"/>
      <c r="N14" s="1"/>
      <c r="O14" s="1"/>
      <c r="P14" s="1"/>
      <c r="Q14" s="1"/>
      <c r="R14" s="1"/>
      <c r="S14" s="14"/>
      <c r="T14" s="1"/>
      <c r="U14" s="1"/>
      <c r="V14" s="1"/>
      <c r="W14" s="1"/>
      <c r="X14" s="1"/>
      <c r="Y14" s="1"/>
      <c r="Z14" s="1"/>
    </row>
    <row r="15" ht="30.0" customHeight="1">
      <c r="A15" s="1"/>
      <c r="B15" s="15"/>
      <c r="K15" s="16"/>
      <c r="L15" s="17"/>
      <c r="M15" s="1"/>
      <c r="N15" s="1"/>
      <c r="O15" s="1"/>
      <c r="P15" s="1"/>
      <c r="Q15" s="1"/>
      <c r="R15" s="1"/>
      <c r="S15" s="14"/>
      <c r="T15" s="1"/>
      <c r="U15" s="1"/>
      <c r="V15" s="1"/>
      <c r="W15" s="1"/>
      <c r="X15" s="1"/>
      <c r="Y15" s="1"/>
      <c r="Z15" s="1"/>
    </row>
    <row r="16" ht="30.0" customHeight="1">
      <c r="A16" s="1"/>
      <c r="B16" s="15"/>
      <c r="K16" s="16"/>
      <c r="L16" s="1"/>
      <c r="M16" s="1"/>
      <c r="N16" s="1"/>
      <c r="O16" s="1"/>
      <c r="P16" s="1"/>
      <c r="Q16" s="1"/>
      <c r="R16" s="1"/>
      <c r="S16" s="14"/>
      <c r="T16" s="1"/>
      <c r="U16" s="1"/>
      <c r="V16" s="1"/>
      <c r="W16" s="1"/>
      <c r="X16" s="1"/>
      <c r="Y16" s="1"/>
      <c r="Z16" s="1"/>
    </row>
    <row r="17" ht="30.0" customHeight="1">
      <c r="A17" s="1"/>
      <c r="B17" s="15"/>
      <c r="K17" s="16"/>
      <c r="L17" s="1"/>
      <c r="M17" s="1"/>
      <c r="N17" s="1"/>
      <c r="O17" s="1"/>
      <c r="P17" s="1"/>
      <c r="Q17" s="1"/>
      <c r="R17" s="1"/>
      <c r="S17" s="14"/>
      <c r="T17" s="1"/>
      <c r="U17" s="1"/>
      <c r="V17" s="1"/>
      <c r="W17" s="1"/>
      <c r="X17" s="1"/>
      <c r="Y17" s="1"/>
      <c r="Z17" s="1"/>
    </row>
    <row r="18" ht="30.0" customHeight="1">
      <c r="A18" s="1"/>
      <c r="B18" s="18"/>
      <c r="C18" s="19"/>
      <c r="D18" s="19"/>
      <c r="E18" s="19"/>
      <c r="F18" s="19"/>
      <c r="G18" s="19"/>
      <c r="H18" s="19"/>
      <c r="I18" s="19"/>
      <c r="J18" s="19"/>
      <c r="K18" s="16"/>
      <c r="L18" s="1"/>
      <c r="M18" s="1"/>
      <c r="N18" s="1"/>
      <c r="O18" s="1"/>
      <c r="P18" s="1"/>
      <c r="Q18" s="1"/>
      <c r="R18" s="1"/>
      <c r="S18" s="14"/>
      <c r="T18" s="1"/>
      <c r="U18" s="1"/>
      <c r="V18" s="1"/>
      <c r="W18" s="1"/>
      <c r="X18" s="1"/>
      <c r="Y18" s="1"/>
      <c r="Z18" s="1"/>
    </row>
    <row r="19" ht="30.0" customHeight="1">
      <c r="A19" s="1"/>
      <c r="B19" s="20" t="s">
        <v>19</v>
      </c>
      <c r="C19" s="11"/>
      <c r="D19" s="11"/>
      <c r="E19" s="11"/>
      <c r="F19" s="11"/>
      <c r="G19" s="11"/>
      <c r="H19" s="11"/>
      <c r="I19" s="11"/>
      <c r="J19" s="12"/>
      <c r="L19" s="1"/>
      <c r="M19" s="1"/>
      <c r="N19" s="1"/>
      <c r="O19" s="1"/>
      <c r="P19" s="1"/>
      <c r="Q19" s="1"/>
      <c r="R19" s="1"/>
      <c r="S19" s="14"/>
      <c r="T19" s="1"/>
      <c r="U19" s="1"/>
      <c r="V19" s="1"/>
      <c r="W19" s="1"/>
      <c r="X19" s="1"/>
      <c r="Y19" s="1"/>
      <c r="Z19" s="1"/>
    </row>
    <row r="20" ht="30.0" customHeight="1">
      <c r="A20" s="1"/>
      <c r="B20" s="13" t="s">
        <v>20</v>
      </c>
      <c r="J20" s="21"/>
      <c r="K20" s="16"/>
      <c r="L20" s="1"/>
      <c r="M20" s="1"/>
      <c r="N20" s="1"/>
      <c r="O20" s="1"/>
      <c r="P20" s="1"/>
      <c r="Q20" s="1"/>
      <c r="R20" s="1"/>
      <c r="S20" s="14"/>
      <c r="T20" s="1"/>
      <c r="U20" s="1"/>
      <c r="V20" s="1"/>
      <c r="W20" s="1"/>
      <c r="X20" s="1"/>
      <c r="Y20" s="1"/>
      <c r="Z20" s="1"/>
    </row>
    <row r="21" ht="30.0" customHeight="1">
      <c r="A21" s="1"/>
      <c r="B21" s="15"/>
      <c r="J21" s="21"/>
      <c r="K21" s="16"/>
      <c r="L21" s="1"/>
      <c r="M21" s="1"/>
      <c r="N21" s="1"/>
      <c r="O21" s="1"/>
      <c r="P21" s="1"/>
      <c r="Q21" s="1"/>
      <c r="R21" s="1"/>
      <c r="S21" s="14"/>
      <c r="T21" s="1"/>
      <c r="U21" s="1"/>
      <c r="V21" s="1"/>
      <c r="W21" s="1"/>
      <c r="X21" s="1"/>
      <c r="Y21" s="1"/>
      <c r="Z21" s="1"/>
    </row>
    <row r="22" ht="30.0" customHeight="1">
      <c r="A22" s="1"/>
      <c r="B22" s="15"/>
      <c r="J22" s="21"/>
      <c r="K22" s="16"/>
      <c r="L22" s="1"/>
      <c r="M22" s="1"/>
      <c r="N22" s="1"/>
      <c r="O22" s="1"/>
      <c r="P22" s="1"/>
      <c r="Q22" s="1"/>
      <c r="R22" s="1"/>
      <c r="S22" s="14"/>
      <c r="T22" s="1"/>
      <c r="U22" s="1"/>
      <c r="V22" s="1"/>
      <c r="W22" s="1"/>
      <c r="X22" s="1"/>
      <c r="Y22" s="1"/>
      <c r="Z22" s="1"/>
    </row>
    <row r="23" ht="30.0" customHeight="1">
      <c r="A23" s="1"/>
      <c r="B23" s="15"/>
      <c r="J23" s="21"/>
      <c r="K23" s="16"/>
      <c r="L23" s="1"/>
      <c r="M23" s="1"/>
      <c r="N23" s="1"/>
      <c r="O23" s="1"/>
      <c r="P23" s="1"/>
      <c r="Q23" s="1"/>
      <c r="R23" s="1"/>
      <c r="S23" s="14"/>
      <c r="T23" s="1"/>
      <c r="U23" s="1"/>
      <c r="V23" s="1"/>
      <c r="W23" s="1"/>
      <c r="X23" s="1"/>
      <c r="Y23" s="1"/>
      <c r="Z23" s="1"/>
    </row>
    <row r="24" ht="30.0" customHeight="1">
      <c r="A24" s="1"/>
      <c r="B24" s="18"/>
      <c r="C24" s="19"/>
      <c r="D24" s="19"/>
      <c r="E24" s="19"/>
      <c r="F24" s="19"/>
      <c r="G24" s="19"/>
      <c r="H24" s="19"/>
      <c r="I24" s="19"/>
      <c r="J24" s="22"/>
      <c r="K24" s="16"/>
      <c r="L24" s="1"/>
      <c r="M24" s="1"/>
      <c r="N24" s="1"/>
      <c r="O24" s="1"/>
      <c r="P24" s="1"/>
      <c r="Q24" s="1"/>
      <c r="R24" s="1"/>
      <c r="S24" s="14"/>
      <c r="T24" s="1"/>
      <c r="U24" s="1"/>
      <c r="V24" s="1"/>
      <c r="W24" s="1"/>
      <c r="X24" s="1"/>
      <c r="Y24" s="1"/>
      <c r="Z24" s="1"/>
    </row>
    <row r="25" ht="30.0" customHeight="1">
      <c r="A25" s="1"/>
      <c r="B25" s="10" t="s">
        <v>21</v>
      </c>
      <c r="C25" s="1"/>
      <c r="D25" s="1"/>
      <c r="E25" s="1"/>
      <c r="F25" s="1"/>
      <c r="G25" s="1"/>
      <c r="H25" s="1"/>
      <c r="I25" s="1"/>
      <c r="J25" s="1"/>
      <c r="L25" s="1"/>
      <c r="M25" s="1"/>
      <c r="N25" s="1"/>
      <c r="O25" s="1"/>
      <c r="P25" s="1"/>
      <c r="Q25" s="1"/>
      <c r="R25" s="1"/>
      <c r="S25" s="14"/>
      <c r="T25" s="1"/>
      <c r="U25" s="1"/>
      <c r="V25" s="1"/>
      <c r="W25" s="1"/>
      <c r="X25" s="1"/>
      <c r="Y25" s="1"/>
      <c r="Z25" s="1"/>
    </row>
    <row r="26" ht="30.0" customHeight="1">
      <c r="A26" s="1"/>
      <c r="B26" s="13" t="s">
        <v>22</v>
      </c>
      <c r="J26" s="21"/>
      <c r="K26" s="16"/>
      <c r="L26" s="1"/>
      <c r="M26" s="1"/>
      <c r="N26" s="1"/>
      <c r="O26" s="1"/>
      <c r="P26" s="1"/>
      <c r="Q26" s="1"/>
      <c r="R26" s="1"/>
      <c r="S26" s="14"/>
      <c r="T26" s="1"/>
      <c r="U26" s="1"/>
      <c r="V26" s="1"/>
      <c r="W26" s="1"/>
      <c r="X26" s="1"/>
      <c r="Y26" s="1"/>
      <c r="Z26" s="1"/>
    </row>
    <row r="27" ht="30.0" customHeight="1">
      <c r="A27" s="1"/>
      <c r="B27" s="15"/>
      <c r="J27" s="21"/>
      <c r="K27" s="16"/>
      <c r="L27" s="1"/>
      <c r="M27" s="1"/>
      <c r="N27" s="1"/>
      <c r="O27" s="1"/>
      <c r="P27" s="1"/>
      <c r="Q27" s="1"/>
      <c r="R27" s="1"/>
      <c r="S27" s="14"/>
      <c r="T27" s="1"/>
      <c r="U27" s="1"/>
      <c r="V27" s="1"/>
      <c r="W27" s="1"/>
      <c r="X27" s="1"/>
      <c r="Y27" s="1"/>
      <c r="Z27" s="1"/>
    </row>
    <row r="28" ht="30.0" customHeight="1">
      <c r="A28" s="1"/>
      <c r="B28" s="15"/>
      <c r="J28" s="21"/>
      <c r="K28" s="16"/>
      <c r="L28" s="1"/>
      <c r="M28" s="1"/>
      <c r="N28" s="1"/>
      <c r="O28" s="1"/>
      <c r="P28" s="1"/>
      <c r="Q28" s="1"/>
      <c r="R28" s="1"/>
      <c r="S28" s="14"/>
      <c r="T28" s="1"/>
      <c r="U28" s="1"/>
      <c r="V28" s="1"/>
      <c r="W28" s="1"/>
      <c r="X28" s="1"/>
      <c r="Y28" s="1"/>
      <c r="Z28" s="1"/>
    </row>
    <row r="29" ht="30.0" customHeight="1">
      <c r="A29" s="1"/>
      <c r="B29" s="15"/>
      <c r="J29" s="21"/>
      <c r="K29" s="16"/>
      <c r="L29" s="1"/>
      <c r="M29" s="1"/>
      <c r="N29" s="1"/>
      <c r="O29" s="1"/>
      <c r="P29" s="1"/>
      <c r="Q29" s="1"/>
      <c r="R29" s="1"/>
      <c r="S29" s="14"/>
      <c r="T29" s="1"/>
      <c r="U29" s="1"/>
      <c r="V29" s="1"/>
      <c r="W29" s="1"/>
      <c r="X29" s="1"/>
      <c r="Y29" s="1"/>
      <c r="Z29" s="1"/>
    </row>
    <row r="30" ht="30.0" customHeight="1">
      <c r="A30" s="1"/>
      <c r="B30" s="15"/>
      <c r="J30" s="21"/>
      <c r="K30" s="16"/>
      <c r="L30" s="1"/>
      <c r="M30" s="1"/>
      <c r="N30" s="1"/>
      <c r="O30" s="1"/>
      <c r="P30" s="1"/>
      <c r="Q30" s="1"/>
      <c r="R30" s="1"/>
      <c r="S30" s="14"/>
      <c r="T30" s="1"/>
      <c r="U30" s="1"/>
      <c r="V30" s="1"/>
      <c r="W30" s="1"/>
      <c r="X30" s="1"/>
      <c r="Y30" s="1"/>
      <c r="Z30" s="1"/>
    </row>
    <row r="31" ht="30.0" customHeight="1">
      <c r="A31" s="1"/>
      <c r="B31" s="18"/>
      <c r="C31" s="19"/>
      <c r="D31" s="19"/>
      <c r="E31" s="19"/>
      <c r="F31" s="19"/>
      <c r="G31" s="19"/>
      <c r="H31" s="19"/>
      <c r="I31" s="19"/>
      <c r="J31" s="22"/>
      <c r="K31" s="23"/>
      <c r="L31" s="24"/>
      <c r="M31" s="24"/>
      <c r="N31" s="24"/>
      <c r="O31" s="24"/>
      <c r="P31" s="24"/>
      <c r="Q31" s="24"/>
      <c r="R31" s="24"/>
      <c r="S31" s="25"/>
      <c r="T31" s="1"/>
      <c r="U31" s="1"/>
      <c r="V31" s="1"/>
      <c r="W31" s="1"/>
      <c r="X31" s="1"/>
      <c r="Y31" s="1"/>
      <c r="Z31" s="1"/>
    </row>
    <row r="32" ht="30.0"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30.0" customHeight="1">
      <c r="A33" s="1"/>
      <c r="B33" s="9" t="s">
        <v>23</v>
      </c>
      <c r="C33" s="7"/>
      <c r="D33" s="7"/>
      <c r="E33" s="7"/>
      <c r="F33" s="7"/>
      <c r="G33" s="7"/>
      <c r="H33" s="7"/>
      <c r="I33" s="7"/>
      <c r="J33" s="7"/>
      <c r="K33" s="7"/>
      <c r="L33" s="7"/>
      <c r="M33" s="7"/>
      <c r="N33" s="7"/>
      <c r="O33" s="7"/>
      <c r="P33" s="7"/>
      <c r="Q33" s="7"/>
      <c r="R33" s="7"/>
      <c r="S33" s="5"/>
      <c r="T33" s="1"/>
      <c r="U33" s="1"/>
      <c r="V33" s="1"/>
      <c r="W33" s="1"/>
      <c r="X33" s="1"/>
      <c r="Y33" s="1"/>
      <c r="Z33" s="1"/>
    </row>
    <row r="34" ht="30.75" customHeight="1">
      <c r="A34" s="1"/>
      <c r="B34" s="26" t="s">
        <v>24</v>
      </c>
      <c r="C34" s="27"/>
      <c r="D34" s="27"/>
      <c r="E34" s="27"/>
      <c r="F34" s="27"/>
      <c r="G34" s="27"/>
      <c r="H34" s="27"/>
      <c r="I34" s="27"/>
      <c r="J34" s="27"/>
      <c r="K34" s="27"/>
      <c r="L34" s="27"/>
      <c r="M34" s="27"/>
      <c r="N34" s="27"/>
      <c r="O34" s="27"/>
      <c r="P34" s="27"/>
      <c r="Q34" s="27"/>
      <c r="R34" s="27"/>
      <c r="S34" s="28"/>
      <c r="T34" s="1"/>
      <c r="U34" s="1"/>
      <c r="V34" s="1"/>
      <c r="W34" s="1"/>
      <c r="X34" s="1"/>
      <c r="Y34" s="1"/>
      <c r="Z34" s="1"/>
    </row>
    <row r="35" ht="30.75" customHeight="1">
      <c r="A35" s="1"/>
      <c r="B35" s="15"/>
      <c r="S35" s="21"/>
      <c r="T35" s="1"/>
      <c r="U35" s="1"/>
      <c r="V35" s="1"/>
      <c r="W35" s="1"/>
      <c r="X35" s="1"/>
      <c r="Y35" s="1"/>
      <c r="Z35" s="1"/>
    </row>
    <row r="36" ht="30.75" customHeight="1">
      <c r="A36" s="1"/>
      <c r="B36" s="15"/>
      <c r="S36" s="21"/>
      <c r="T36" s="1"/>
      <c r="U36" s="1"/>
      <c r="V36" s="1"/>
      <c r="W36" s="1"/>
      <c r="X36" s="1"/>
      <c r="Y36" s="1"/>
      <c r="Z36" s="1"/>
    </row>
    <row r="37" ht="30.75" customHeight="1">
      <c r="A37" s="1"/>
      <c r="B37" s="15"/>
      <c r="S37" s="21"/>
      <c r="T37" s="1"/>
      <c r="U37" s="1"/>
      <c r="V37" s="1"/>
      <c r="W37" s="1"/>
      <c r="X37" s="1"/>
      <c r="Y37" s="1"/>
      <c r="Z37" s="1"/>
    </row>
    <row r="38" ht="30.75" customHeight="1">
      <c r="A38" s="1"/>
      <c r="B38" s="15"/>
      <c r="S38" s="21"/>
      <c r="T38" s="1"/>
      <c r="U38" s="1"/>
      <c r="V38" s="1"/>
      <c r="W38" s="1"/>
      <c r="X38" s="1"/>
      <c r="Y38" s="1"/>
      <c r="Z38" s="1"/>
    </row>
    <row r="39" ht="30.75" customHeight="1">
      <c r="A39" s="1"/>
      <c r="B39" s="15"/>
      <c r="S39" s="21"/>
      <c r="T39" s="1"/>
      <c r="U39" s="1"/>
      <c r="V39" s="1"/>
      <c r="W39" s="1"/>
      <c r="X39" s="1"/>
      <c r="Y39" s="1"/>
      <c r="Z39" s="1"/>
    </row>
    <row r="40" ht="30.75" customHeight="1">
      <c r="A40" s="1"/>
      <c r="B40" s="15"/>
      <c r="S40" s="21"/>
      <c r="T40" s="1"/>
      <c r="U40" s="1"/>
      <c r="V40" s="1"/>
      <c r="W40" s="1"/>
      <c r="X40" s="1"/>
      <c r="Y40" s="1"/>
      <c r="Z40" s="1"/>
    </row>
    <row r="41" ht="30.75" customHeight="1">
      <c r="A41" s="1"/>
      <c r="B41" s="15"/>
      <c r="S41" s="21"/>
      <c r="T41" s="1"/>
      <c r="U41" s="1"/>
      <c r="V41" s="1"/>
      <c r="W41" s="1"/>
      <c r="X41" s="1"/>
      <c r="Y41" s="1"/>
      <c r="Z41" s="1"/>
    </row>
    <row r="42" ht="30.75" customHeight="1">
      <c r="A42" s="1"/>
      <c r="B42" s="18"/>
      <c r="C42" s="19"/>
      <c r="D42" s="19"/>
      <c r="E42" s="19"/>
      <c r="F42" s="19"/>
      <c r="G42" s="19"/>
      <c r="H42" s="19"/>
      <c r="I42" s="19"/>
      <c r="J42" s="19"/>
      <c r="K42" s="19"/>
      <c r="L42" s="19"/>
      <c r="M42" s="19"/>
      <c r="N42" s="19"/>
      <c r="O42" s="19"/>
      <c r="P42" s="19"/>
      <c r="Q42" s="19"/>
      <c r="R42" s="19"/>
      <c r="S42" s="22"/>
      <c r="T42" s="1"/>
      <c r="U42" s="1"/>
      <c r="V42" s="1"/>
      <c r="W42" s="1"/>
      <c r="X42" s="1"/>
      <c r="Y42" s="1"/>
      <c r="Z42" s="1"/>
    </row>
    <row r="43" ht="30.0" customHeight="1">
      <c r="A43" s="1"/>
      <c r="B43" s="29" t="s">
        <v>25</v>
      </c>
      <c r="C43" s="27"/>
      <c r="D43" s="28"/>
      <c r="E43" s="30" t="s">
        <v>26</v>
      </c>
      <c r="F43" s="27"/>
      <c r="G43" s="27"/>
      <c r="H43" s="27"/>
      <c r="I43" s="27"/>
      <c r="J43" s="27"/>
      <c r="K43" s="27"/>
      <c r="L43" s="28"/>
      <c r="M43" s="29" t="s">
        <v>27</v>
      </c>
      <c r="N43" s="27"/>
      <c r="O43" s="28"/>
      <c r="P43" s="31" t="s">
        <v>28</v>
      </c>
      <c r="Q43" s="27"/>
      <c r="R43" s="27"/>
      <c r="S43" s="28"/>
      <c r="T43" s="1"/>
      <c r="U43" s="1"/>
      <c r="V43" s="1"/>
      <c r="W43" s="1"/>
      <c r="X43" s="1"/>
      <c r="Y43" s="1"/>
      <c r="Z43" s="1"/>
    </row>
    <row r="44" ht="30.0" customHeight="1">
      <c r="A44" s="1"/>
      <c r="B44" s="18"/>
      <c r="C44" s="19"/>
      <c r="D44" s="22"/>
      <c r="E44" s="18"/>
      <c r="F44" s="19"/>
      <c r="G44" s="19"/>
      <c r="H44" s="19"/>
      <c r="I44" s="19"/>
      <c r="J44" s="19"/>
      <c r="K44" s="19"/>
      <c r="L44" s="22"/>
      <c r="M44" s="18"/>
      <c r="N44" s="19"/>
      <c r="O44" s="22"/>
      <c r="P44" s="18"/>
      <c r="Q44" s="19"/>
      <c r="R44" s="19"/>
      <c r="S44" s="22"/>
      <c r="T44" s="1"/>
      <c r="U44" s="1"/>
      <c r="V44" s="1"/>
      <c r="W44" s="1"/>
      <c r="X44" s="1"/>
      <c r="Y44" s="1"/>
      <c r="Z44" s="1"/>
    </row>
    <row r="45" ht="24.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24.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24.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24.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24.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24.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24.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24.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24.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24.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24.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24.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24.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24.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24.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24.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24.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24.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24.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24.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24.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24.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24.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24.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24.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24.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24.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24.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24.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24.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24.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24.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24.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24.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24.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24.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24.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24.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24.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24.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24.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24.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24.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24.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24.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24.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24.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24.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3">
    <mergeCell ref="K7:L7"/>
    <mergeCell ref="M7:S7"/>
    <mergeCell ref="B4:S4"/>
    <mergeCell ref="B6:C6"/>
    <mergeCell ref="D6:I6"/>
    <mergeCell ref="K6:L6"/>
    <mergeCell ref="M6:S6"/>
    <mergeCell ref="B7:C7"/>
    <mergeCell ref="D7:I7"/>
    <mergeCell ref="B26:J31"/>
    <mergeCell ref="B33:S33"/>
    <mergeCell ref="B34:S42"/>
    <mergeCell ref="B43:D44"/>
    <mergeCell ref="E43:L44"/>
    <mergeCell ref="M43:O44"/>
    <mergeCell ref="P43:S44"/>
    <mergeCell ref="B8:C8"/>
    <mergeCell ref="D8:I8"/>
    <mergeCell ref="K8:L8"/>
    <mergeCell ref="M8:S8"/>
    <mergeCell ref="B10:S10"/>
    <mergeCell ref="B12:J18"/>
    <mergeCell ref="B20:J24"/>
  </mergeCells>
  <printOptions/>
  <pageMargins bottom="0.75" footer="0.0" header="0.0" left="0.25" right="0.25"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4.14"/>
    <col customWidth="1" min="2" max="19" width="8.14"/>
    <col customWidth="1" min="20" max="26" width="9.0"/>
  </cols>
  <sheetData>
    <row r="1" ht="24.75" customHeight="1">
      <c r="A1" s="1"/>
      <c r="B1" s="1"/>
      <c r="C1" s="1"/>
      <c r="D1" s="1"/>
      <c r="E1" s="1"/>
      <c r="F1" s="1"/>
      <c r="G1" s="1"/>
      <c r="H1" s="1"/>
      <c r="I1" s="1"/>
      <c r="J1" s="1"/>
      <c r="K1" s="1"/>
      <c r="L1" s="1"/>
      <c r="M1" s="1"/>
      <c r="N1" s="1"/>
      <c r="O1" s="1"/>
      <c r="P1" s="1"/>
      <c r="Q1" s="1"/>
      <c r="R1" s="1"/>
      <c r="S1" s="1"/>
      <c r="T1" s="1"/>
      <c r="U1" s="1"/>
      <c r="V1" s="1"/>
      <c r="W1" s="1"/>
      <c r="X1" s="1"/>
      <c r="Y1" s="1"/>
      <c r="Z1" s="1"/>
    </row>
    <row r="2" ht="24.75" customHeight="1">
      <c r="A2" s="1"/>
      <c r="B2" s="1"/>
      <c r="C2" s="1"/>
      <c r="D2" s="1"/>
      <c r="E2" s="1"/>
      <c r="F2" s="1"/>
      <c r="G2" s="1"/>
      <c r="H2" s="1"/>
      <c r="I2" s="1"/>
      <c r="J2" s="1"/>
      <c r="K2" s="1"/>
      <c r="L2" s="1"/>
      <c r="M2" s="2"/>
      <c r="N2" s="2">
        <v>2025.0</v>
      </c>
      <c r="O2" s="2" t="s">
        <v>0</v>
      </c>
      <c r="P2" s="2">
        <v>4.0</v>
      </c>
      <c r="Q2" s="2" t="s">
        <v>1</v>
      </c>
      <c r="R2" s="2">
        <v>11.0</v>
      </c>
      <c r="S2" s="2" t="s">
        <v>2</v>
      </c>
      <c r="T2" s="1"/>
      <c r="U2" s="1"/>
      <c r="V2" s="1"/>
      <c r="W2" s="1"/>
      <c r="X2" s="1"/>
      <c r="Y2" s="1"/>
      <c r="Z2" s="1"/>
    </row>
    <row r="3" ht="15.0" customHeight="1">
      <c r="A3" s="1"/>
      <c r="B3" s="1"/>
      <c r="C3" s="1"/>
      <c r="D3" s="1"/>
      <c r="E3" s="1"/>
      <c r="F3" s="1"/>
      <c r="G3" s="1"/>
      <c r="H3" s="1"/>
      <c r="I3" s="1"/>
      <c r="J3" s="1"/>
      <c r="K3" s="1"/>
      <c r="L3" s="1"/>
      <c r="M3" s="1"/>
      <c r="N3" s="1"/>
      <c r="O3" s="1"/>
      <c r="P3" s="1"/>
      <c r="Q3" s="1"/>
      <c r="R3" s="1"/>
      <c r="S3" s="1"/>
      <c r="T3" s="1"/>
      <c r="U3" s="1"/>
      <c r="V3" s="1"/>
      <c r="W3" s="1"/>
      <c r="X3" s="1"/>
      <c r="Y3" s="1"/>
      <c r="Z3" s="1"/>
    </row>
    <row r="4" ht="33.0" customHeight="1">
      <c r="A4" s="1"/>
      <c r="B4" s="3" t="s">
        <v>29</v>
      </c>
      <c r="T4" s="1"/>
      <c r="U4" s="1"/>
      <c r="V4" s="1"/>
      <c r="W4" s="1"/>
      <c r="X4" s="1"/>
      <c r="Y4" s="1"/>
      <c r="Z4" s="1"/>
    </row>
    <row r="5" ht="15.0" customHeight="1">
      <c r="A5" s="1"/>
      <c r="B5" s="1"/>
      <c r="C5" s="1"/>
      <c r="D5" s="1"/>
      <c r="E5" s="1"/>
      <c r="F5" s="1"/>
      <c r="G5" s="1"/>
      <c r="H5" s="1"/>
      <c r="I5" s="1"/>
      <c r="J5" s="1"/>
      <c r="K5" s="1"/>
      <c r="L5" s="1"/>
      <c r="M5" s="1"/>
      <c r="N5" s="1"/>
      <c r="O5" s="1"/>
      <c r="P5" s="1"/>
      <c r="Q5" s="1"/>
      <c r="R5" s="1"/>
      <c r="S5" s="1"/>
      <c r="T5" s="1"/>
      <c r="U5" s="1"/>
      <c r="V5" s="1"/>
      <c r="W5" s="1"/>
      <c r="X5" s="1"/>
      <c r="Y5" s="1"/>
      <c r="Z5" s="1"/>
    </row>
    <row r="6" ht="33.0" customHeight="1">
      <c r="A6" s="1"/>
      <c r="B6" s="4" t="s">
        <v>4</v>
      </c>
      <c r="C6" s="5"/>
      <c r="D6" s="6" t="s">
        <v>5</v>
      </c>
      <c r="E6" s="7"/>
      <c r="F6" s="7"/>
      <c r="G6" s="7"/>
      <c r="H6" s="7"/>
      <c r="I6" s="5"/>
      <c r="J6" s="8"/>
      <c r="K6" s="4" t="s">
        <v>6</v>
      </c>
      <c r="L6" s="5"/>
      <c r="M6" s="6">
        <v>1.10405008E8</v>
      </c>
      <c r="N6" s="7"/>
      <c r="O6" s="7"/>
      <c r="P6" s="7"/>
      <c r="Q6" s="7"/>
      <c r="R6" s="7"/>
      <c r="S6" s="5"/>
      <c r="T6" s="1"/>
      <c r="U6" s="1"/>
      <c r="V6" s="1"/>
      <c r="W6" s="1"/>
      <c r="X6" s="1"/>
      <c r="Y6" s="1"/>
      <c r="Z6" s="1"/>
    </row>
    <row r="7" ht="33.0" customHeight="1">
      <c r="A7" s="1"/>
      <c r="B7" s="4" t="s">
        <v>7</v>
      </c>
      <c r="C7" s="5"/>
      <c r="D7" s="6" t="s">
        <v>8</v>
      </c>
      <c r="E7" s="7"/>
      <c r="F7" s="7"/>
      <c r="G7" s="7"/>
      <c r="H7" s="7"/>
      <c r="I7" s="5"/>
      <c r="J7" s="8"/>
      <c r="K7" s="4" t="s">
        <v>9</v>
      </c>
      <c r="L7" s="5"/>
      <c r="M7" s="6" t="s">
        <v>10</v>
      </c>
      <c r="N7" s="7"/>
      <c r="O7" s="7"/>
      <c r="P7" s="7"/>
      <c r="Q7" s="7"/>
      <c r="R7" s="7"/>
      <c r="S7" s="5"/>
      <c r="T7" s="1"/>
      <c r="U7" s="1"/>
      <c r="V7" s="1"/>
      <c r="W7" s="1"/>
      <c r="X7" s="1"/>
      <c r="Y7" s="1"/>
      <c r="Z7" s="1"/>
    </row>
    <row r="8" ht="33.0" customHeight="1">
      <c r="A8" s="1"/>
      <c r="B8" s="4" t="s">
        <v>11</v>
      </c>
      <c r="C8" s="5"/>
      <c r="D8" s="6" t="s">
        <v>12</v>
      </c>
      <c r="E8" s="7"/>
      <c r="F8" s="7"/>
      <c r="G8" s="7"/>
      <c r="H8" s="7"/>
      <c r="I8" s="5"/>
      <c r="J8" s="8"/>
      <c r="K8" s="4" t="s">
        <v>13</v>
      </c>
      <c r="L8" s="5"/>
      <c r="M8" s="6" t="s">
        <v>30</v>
      </c>
      <c r="N8" s="7"/>
      <c r="O8" s="7"/>
      <c r="P8" s="7"/>
      <c r="Q8" s="7"/>
      <c r="R8" s="7"/>
      <c r="S8" s="5"/>
      <c r="T8" s="1"/>
      <c r="U8" s="1"/>
      <c r="V8" s="1"/>
      <c r="W8" s="1"/>
      <c r="X8" s="1"/>
      <c r="Y8" s="1"/>
      <c r="Z8" s="1"/>
    </row>
    <row r="9" ht="16.5" customHeight="1">
      <c r="A9" s="1"/>
      <c r="B9" s="1"/>
      <c r="C9" s="1"/>
      <c r="D9" s="1"/>
      <c r="E9" s="1"/>
      <c r="F9" s="1"/>
      <c r="G9" s="1"/>
      <c r="H9" s="1"/>
      <c r="I9" s="1"/>
      <c r="J9" s="1"/>
      <c r="K9" s="1"/>
      <c r="L9" s="1"/>
      <c r="M9" s="1"/>
      <c r="N9" s="1"/>
      <c r="O9" s="1"/>
      <c r="P9" s="1"/>
      <c r="Q9" s="1"/>
      <c r="R9" s="1"/>
      <c r="S9" s="1"/>
      <c r="T9" s="1"/>
      <c r="U9" s="1"/>
      <c r="V9" s="1"/>
      <c r="W9" s="1"/>
      <c r="X9" s="1"/>
      <c r="Y9" s="1"/>
      <c r="Z9" s="1"/>
    </row>
    <row r="10" ht="30.0" customHeight="1">
      <c r="A10" s="1"/>
      <c r="B10" s="9" t="s">
        <v>31</v>
      </c>
      <c r="C10" s="7"/>
      <c r="D10" s="7"/>
      <c r="E10" s="7"/>
      <c r="F10" s="7"/>
      <c r="G10" s="7"/>
      <c r="H10" s="7"/>
      <c r="I10" s="7"/>
      <c r="J10" s="7"/>
      <c r="K10" s="7"/>
      <c r="L10" s="7"/>
      <c r="M10" s="7"/>
      <c r="N10" s="7"/>
      <c r="O10" s="7"/>
      <c r="P10" s="7"/>
      <c r="Q10" s="7"/>
      <c r="R10" s="7"/>
      <c r="S10" s="5"/>
      <c r="T10" s="1"/>
      <c r="U10" s="1"/>
      <c r="V10" s="1"/>
      <c r="W10" s="1"/>
      <c r="X10" s="1"/>
      <c r="Y10" s="1"/>
      <c r="Z10" s="1"/>
    </row>
    <row r="11" ht="30.0" customHeight="1">
      <c r="A11" s="1"/>
      <c r="B11" s="10" t="s">
        <v>16</v>
      </c>
      <c r="C11" s="1"/>
      <c r="D11" s="1"/>
      <c r="E11" s="1"/>
      <c r="F11" s="1"/>
      <c r="G11" s="1"/>
      <c r="H11" s="1"/>
      <c r="I11" s="1"/>
      <c r="J11" s="1"/>
      <c r="K11" s="10" t="s">
        <v>17</v>
      </c>
      <c r="L11" s="11"/>
      <c r="M11" s="11"/>
      <c r="N11" s="11"/>
      <c r="O11" s="11"/>
      <c r="P11" s="11"/>
      <c r="Q11" s="11"/>
      <c r="R11" s="11"/>
      <c r="S11" s="12"/>
      <c r="T11" s="1"/>
      <c r="U11" s="1"/>
      <c r="V11" s="1"/>
      <c r="W11" s="1"/>
      <c r="X11" s="1"/>
      <c r="Y11" s="1"/>
      <c r="Z11" s="1"/>
    </row>
    <row r="12" ht="30.0" customHeight="1">
      <c r="A12" s="1"/>
      <c r="B12" s="16"/>
      <c r="C12" s="1" t="s">
        <v>32</v>
      </c>
      <c r="D12" s="1"/>
      <c r="E12" s="1"/>
      <c r="F12" s="1"/>
      <c r="G12" s="1"/>
      <c r="H12" s="1"/>
      <c r="I12" s="1"/>
      <c r="J12" s="1"/>
      <c r="L12" s="1"/>
      <c r="M12" s="1"/>
      <c r="N12" s="1"/>
      <c r="O12" s="1"/>
      <c r="P12" s="1"/>
      <c r="Q12" s="1"/>
      <c r="R12" s="1"/>
      <c r="S12" s="14"/>
      <c r="T12" s="1"/>
      <c r="U12" s="1"/>
      <c r="V12" s="1"/>
      <c r="W12" s="1"/>
      <c r="X12" s="1"/>
      <c r="Y12" s="1"/>
      <c r="Z12" s="1"/>
    </row>
    <row r="13" ht="30.0" customHeight="1">
      <c r="A13" s="1"/>
      <c r="B13" s="16"/>
      <c r="C13" s="1" t="s">
        <v>33</v>
      </c>
      <c r="D13" s="1"/>
      <c r="E13" s="1"/>
      <c r="F13" s="1"/>
      <c r="G13" s="1"/>
      <c r="H13" s="1"/>
      <c r="I13" s="1"/>
      <c r="J13" s="1"/>
      <c r="K13" s="16"/>
      <c r="L13" s="17"/>
      <c r="M13" s="1"/>
      <c r="N13" s="1"/>
      <c r="O13" s="1"/>
      <c r="P13" s="1"/>
      <c r="Q13" s="1"/>
      <c r="R13" s="1"/>
      <c r="S13" s="14"/>
      <c r="T13" s="1"/>
      <c r="U13" s="1"/>
      <c r="V13" s="1"/>
      <c r="W13" s="1"/>
      <c r="X13" s="1"/>
      <c r="Y13" s="1"/>
      <c r="Z13" s="1"/>
    </row>
    <row r="14" ht="30.0" customHeight="1">
      <c r="A14" s="1"/>
      <c r="B14" s="16"/>
      <c r="C14" s="1" t="s">
        <v>34</v>
      </c>
      <c r="D14" s="1"/>
      <c r="E14" s="1"/>
      <c r="F14" s="1"/>
      <c r="G14" s="1"/>
      <c r="H14" s="1"/>
      <c r="I14" s="1"/>
      <c r="J14" s="1"/>
      <c r="K14" s="16"/>
      <c r="L14" s="17"/>
      <c r="M14" s="1"/>
      <c r="N14" s="1"/>
      <c r="O14" s="1"/>
      <c r="P14" s="1"/>
      <c r="Q14" s="1"/>
      <c r="R14" s="1"/>
      <c r="S14" s="14"/>
      <c r="T14" s="1"/>
      <c r="U14" s="1"/>
      <c r="V14" s="1"/>
      <c r="W14" s="1"/>
      <c r="X14" s="1"/>
      <c r="Y14" s="1"/>
      <c r="Z14" s="1"/>
    </row>
    <row r="15" ht="30.0" customHeight="1">
      <c r="A15" s="1"/>
      <c r="B15" s="16"/>
      <c r="C15" s="1" t="s">
        <v>35</v>
      </c>
      <c r="D15" s="1"/>
      <c r="E15" s="1"/>
      <c r="F15" s="1"/>
      <c r="G15" s="1"/>
      <c r="H15" s="1"/>
      <c r="I15" s="1"/>
      <c r="J15" s="1"/>
      <c r="K15" s="16"/>
      <c r="L15" s="17"/>
      <c r="M15" s="1"/>
      <c r="N15" s="1"/>
      <c r="O15" s="1"/>
      <c r="P15" s="1"/>
      <c r="Q15" s="1"/>
      <c r="R15" s="1"/>
      <c r="S15" s="14"/>
      <c r="T15" s="1"/>
      <c r="U15" s="1"/>
      <c r="V15" s="1"/>
      <c r="W15" s="1"/>
      <c r="X15" s="1"/>
      <c r="Y15" s="1"/>
      <c r="Z15" s="1"/>
    </row>
    <row r="16" ht="30.0" customHeight="1">
      <c r="A16" s="1"/>
      <c r="B16" s="16"/>
      <c r="C16" s="1" t="s">
        <v>36</v>
      </c>
      <c r="D16" s="1"/>
      <c r="E16" s="1"/>
      <c r="F16" s="1"/>
      <c r="G16" s="1"/>
      <c r="H16" s="1"/>
      <c r="I16" s="1"/>
      <c r="J16" s="1"/>
      <c r="K16" s="16"/>
      <c r="L16" s="1"/>
      <c r="M16" s="1"/>
      <c r="N16" s="1"/>
      <c r="O16" s="1"/>
      <c r="P16" s="1"/>
      <c r="Q16" s="1"/>
      <c r="R16" s="1"/>
      <c r="S16" s="14"/>
      <c r="T16" s="1"/>
      <c r="U16" s="1"/>
      <c r="V16" s="1"/>
      <c r="W16" s="1"/>
      <c r="X16" s="1"/>
      <c r="Y16" s="1"/>
      <c r="Z16" s="1"/>
    </row>
    <row r="17" ht="30.0" customHeight="1">
      <c r="A17" s="1"/>
      <c r="B17" s="16"/>
      <c r="C17" s="1" t="s">
        <v>37</v>
      </c>
      <c r="D17" s="1"/>
      <c r="E17" s="1"/>
      <c r="F17" s="1"/>
      <c r="G17" s="1"/>
      <c r="H17" s="1"/>
      <c r="I17" s="1"/>
      <c r="J17" s="1"/>
      <c r="K17" s="16"/>
      <c r="L17" s="1"/>
      <c r="M17" s="1"/>
      <c r="N17" s="1"/>
      <c r="O17" s="1"/>
      <c r="P17" s="1"/>
      <c r="Q17" s="1"/>
      <c r="R17" s="1"/>
      <c r="S17" s="14"/>
      <c r="T17" s="1"/>
      <c r="U17" s="1"/>
      <c r="V17" s="1"/>
      <c r="W17" s="1"/>
      <c r="X17" s="1"/>
      <c r="Y17" s="1"/>
      <c r="Z17" s="1"/>
    </row>
    <row r="18" ht="30.0" customHeight="1">
      <c r="A18" s="1"/>
      <c r="B18" s="20" t="s">
        <v>19</v>
      </c>
      <c r="C18" s="11"/>
      <c r="D18" s="11"/>
      <c r="E18" s="11"/>
      <c r="F18" s="11"/>
      <c r="G18" s="11"/>
      <c r="H18" s="11"/>
      <c r="I18" s="11"/>
      <c r="J18" s="12"/>
      <c r="K18" s="16"/>
      <c r="L18" s="1" t="s">
        <v>38</v>
      </c>
      <c r="M18" s="1"/>
      <c r="N18" s="1"/>
      <c r="O18" s="1"/>
      <c r="P18" s="1"/>
      <c r="Q18" s="1"/>
      <c r="R18" s="1"/>
      <c r="S18" s="14"/>
      <c r="T18" s="1"/>
      <c r="U18" s="1"/>
      <c r="V18" s="1"/>
      <c r="W18" s="1"/>
      <c r="X18" s="1"/>
      <c r="Y18" s="1"/>
      <c r="Z18" s="1"/>
    </row>
    <row r="19" ht="30.0" customHeight="1">
      <c r="A19" s="1"/>
      <c r="B19" s="16"/>
      <c r="C19" s="1" t="s">
        <v>39</v>
      </c>
      <c r="D19" s="1"/>
      <c r="E19" s="1"/>
      <c r="F19" s="1"/>
      <c r="G19" s="1"/>
      <c r="H19" s="1"/>
      <c r="I19" s="1"/>
      <c r="J19" s="14"/>
      <c r="K19" s="16"/>
      <c r="L19" s="1" t="s">
        <v>40</v>
      </c>
      <c r="M19" s="1"/>
      <c r="N19" s="1"/>
      <c r="O19" s="1"/>
      <c r="P19" s="1"/>
      <c r="Q19" s="1"/>
      <c r="R19" s="1"/>
      <c r="S19" s="14"/>
      <c r="T19" s="1"/>
      <c r="U19" s="1"/>
      <c r="V19" s="1"/>
      <c r="W19" s="1"/>
      <c r="X19" s="1"/>
      <c r="Y19" s="1"/>
      <c r="Z19" s="1"/>
    </row>
    <row r="20" ht="30.0" customHeight="1">
      <c r="A20" s="1"/>
      <c r="B20" s="16"/>
      <c r="C20" s="1" t="s">
        <v>41</v>
      </c>
      <c r="D20" s="1"/>
      <c r="E20" s="1"/>
      <c r="F20" s="1"/>
      <c r="G20" s="1"/>
      <c r="H20" s="1"/>
      <c r="I20" s="1"/>
      <c r="J20" s="14"/>
      <c r="L20" s="1"/>
      <c r="M20" s="1"/>
      <c r="N20" s="1"/>
      <c r="O20" s="1"/>
      <c r="P20" s="1"/>
      <c r="Q20" s="1"/>
      <c r="R20" s="1"/>
      <c r="S20" s="14"/>
      <c r="T20" s="1"/>
      <c r="U20" s="1"/>
      <c r="V20" s="1"/>
      <c r="W20" s="1"/>
      <c r="X20" s="1"/>
      <c r="Y20" s="1"/>
      <c r="Z20" s="1"/>
    </row>
    <row r="21" ht="30.0" customHeight="1">
      <c r="A21" s="1"/>
      <c r="B21" s="16"/>
      <c r="C21" s="1" t="s">
        <v>42</v>
      </c>
      <c r="D21" s="1"/>
      <c r="E21" s="1"/>
      <c r="F21" s="1"/>
      <c r="G21" s="1"/>
      <c r="H21" s="1"/>
      <c r="I21" s="1"/>
      <c r="J21" s="14"/>
      <c r="K21" s="16"/>
      <c r="L21" s="1"/>
      <c r="M21" s="1"/>
      <c r="N21" s="1"/>
      <c r="O21" s="1"/>
      <c r="P21" s="1"/>
      <c r="Q21" s="1"/>
      <c r="R21" s="1"/>
      <c r="S21" s="14"/>
      <c r="T21" s="1"/>
      <c r="U21" s="1"/>
      <c r="V21" s="1"/>
      <c r="W21" s="1"/>
      <c r="X21" s="1"/>
      <c r="Y21" s="1"/>
      <c r="Z21" s="1"/>
    </row>
    <row r="22" ht="30.0" customHeight="1">
      <c r="A22" s="1"/>
      <c r="B22" s="23"/>
      <c r="C22" s="24" t="s">
        <v>43</v>
      </c>
      <c r="D22" s="24"/>
      <c r="E22" s="24"/>
      <c r="F22" s="24"/>
      <c r="G22" s="24"/>
      <c r="H22" s="24"/>
      <c r="I22" s="24"/>
      <c r="J22" s="25"/>
      <c r="K22" s="16"/>
      <c r="L22" s="1"/>
      <c r="M22" s="1"/>
      <c r="N22" s="1"/>
      <c r="O22" s="1"/>
      <c r="P22" s="1"/>
      <c r="Q22" s="1"/>
      <c r="R22" s="1"/>
      <c r="S22" s="14"/>
      <c r="T22" s="1"/>
      <c r="U22" s="1"/>
      <c r="V22" s="1"/>
      <c r="W22" s="1"/>
      <c r="X22" s="1"/>
      <c r="Y22" s="1"/>
      <c r="Z22" s="1"/>
    </row>
    <row r="23" ht="30.0" customHeight="1">
      <c r="A23" s="1"/>
      <c r="B23" s="10" t="s">
        <v>21</v>
      </c>
      <c r="C23" s="1"/>
      <c r="D23" s="1"/>
      <c r="E23" s="1"/>
      <c r="F23" s="1"/>
      <c r="G23" s="1"/>
      <c r="H23" s="1"/>
      <c r="I23" s="1"/>
      <c r="J23" s="1"/>
      <c r="K23" s="16"/>
      <c r="L23" s="1"/>
      <c r="M23" s="1"/>
      <c r="N23" s="1"/>
      <c r="O23" s="1"/>
      <c r="P23" s="1"/>
      <c r="Q23" s="1"/>
      <c r="R23" s="1"/>
      <c r="S23" s="14"/>
      <c r="T23" s="1"/>
      <c r="U23" s="1"/>
      <c r="V23" s="1"/>
      <c r="W23" s="1"/>
      <c r="X23" s="1"/>
      <c r="Y23" s="1"/>
      <c r="Z23" s="1"/>
    </row>
    <row r="24" ht="30.0" customHeight="1">
      <c r="A24" s="1"/>
      <c r="B24" s="16"/>
      <c r="C24" s="1" t="s">
        <v>44</v>
      </c>
      <c r="D24" s="1"/>
      <c r="E24" s="1"/>
      <c r="F24" s="1"/>
      <c r="G24" s="1"/>
      <c r="H24" s="1"/>
      <c r="I24" s="1"/>
      <c r="J24" s="1"/>
      <c r="K24" s="16"/>
      <c r="L24" s="1"/>
      <c r="M24" s="1"/>
      <c r="N24" s="1"/>
      <c r="O24" s="1"/>
      <c r="P24" s="1"/>
      <c r="Q24" s="1"/>
      <c r="R24" s="1"/>
      <c r="S24" s="14"/>
      <c r="T24" s="1"/>
      <c r="U24" s="1"/>
      <c r="V24" s="1"/>
      <c r="W24" s="1"/>
      <c r="X24" s="1"/>
      <c r="Y24" s="1"/>
      <c r="Z24" s="1"/>
    </row>
    <row r="25" ht="30.0" customHeight="1">
      <c r="A25" s="1"/>
      <c r="B25" s="16"/>
      <c r="C25" s="1" t="s">
        <v>45</v>
      </c>
      <c r="D25" s="1"/>
      <c r="E25" s="1"/>
      <c r="F25" s="1"/>
      <c r="G25" s="1"/>
      <c r="H25" s="1"/>
      <c r="I25" s="1"/>
      <c r="J25" s="1"/>
      <c r="K25" s="16"/>
      <c r="L25" s="1"/>
      <c r="M25" s="1"/>
      <c r="N25" s="1"/>
      <c r="O25" s="1"/>
      <c r="P25" s="1"/>
      <c r="Q25" s="1"/>
      <c r="R25" s="1"/>
      <c r="S25" s="14"/>
      <c r="T25" s="1"/>
      <c r="U25" s="1"/>
      <c r="V25" s="1"/>
      <c r="W25" s="1"/>
      <c r="X25" s="1"/>
      <c r="Y25" s="1"/>
      <c r="Z25" s="1"/>
    </row>
    <row r="26" ht="30.0" customHeight="1">
      <c r="A26" s="1"/>
      <c r="B26" s="16"/>
      <c r="C26" s="1" t="s">
        <v>46</v>
      </c>
      <c r="D26" s="1"/>
      <c r="E26" s="1"/>
      <c r="F26" s="1"/>
      <c r="G26" s="1"/>
      <c r="H26" s="1"/>
      <c r="I26" s="1"/>
      <c r="J26" s="1"/>
      <c r="K26" s="16"/>
      <c r="L26" s="1"/>
      <c r="M26" s="1"/>
      <c r="N26" s="1"/>
      <c r="O26" s="1"/>
      <c r="P26" s="1"/>
      <c r="Q26" s="1"/>
      <c r="R26" s="1"/>
      <c r="S26" s="14"/>
      <c r="T26" s="1"/>
      <c r="U26" s="1"/>
      <c r="V26" s="1"/>
      <c r="W26" s="1"/>
      <c r="X26" s="1"/>
      <c r="Y26" s="1"/>
      <c r="Z26" s="1"/>
    </row>
    <row r="27" ht="30.0" customHeight="1">
      <c r="A27" s="1"/>
      <c r="B27" s="16"/>
      <c r="C27" s="1" t="s">
        <v>47</v>
      </c>
      <c r="D27" s="1"/>
      <c r="E27" s="1"/>
      <c r="F27" s="1"/>
      <c r="G27" s="1"/>
      <c r="H27" s="1"/>
      <c r="I27" s="1"/>
      <c r="J27" s="1"/>
      <c r="K27" s="16"/>
      <c r="L27" s="1"/>
      <c r="M27" s="1"/>
      <c r="N27" s="1"/>
      <c r="O27" s="1"/>
      <c r="P27" s="1"/>
      <c r="Q27" s="1"/>
      <c r="R27" s="1"/>
      <c r="S27" s="14"/>
      <c r="T27" s="1"/>
      <c r="U27" s="1"/>
      <c r="V27" s="1"/>
      <c r="W27" s="1"/>
      <c r="X27" s="1"/>
      <c r="Y27" s="1"/>
      <c r="Z27" s="1"/>
    </row>
    <row r="28" ht="30.0" customHeight="1">
      <c r="A28" s="1"/>
      <c r="B28" s="23"/>
      <c r="C28" s="24"/>
      <c r="D28" s="24"/>
      <c r="E28" s="24"/>
      <c r="F28" s="24"/>
      <c r="G28" s="24"/>
      <c r="H28" s="24"/>
      <c r="I28" s="24"/>
      <c r="J28" s="24"/>
      <c r="K28" s="23"/>
      <c r="L28" s="24"/>
      <c r="M28" s="24"/>
      <c r="N28" s="24"/>
      <c r="O28" s="24"/>
      <c r="P28" s="24"/>
      <c r="Q28" s="24"/>
      <c r="R28" s="24"/>
      <c r="S28" s="25"/>
      <c r="T28" s="1"/>
      <c r="U28" s="1"/>
      <c r="V28" s="1"/>
      <c r="W28" s="1"/>
      <c r="X28" s="1"/>
      <c r="Y28" s="1"/>
      <c r="Z28" s="1"/>
    </row>
    <row r="29" ht="15.0"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30.0" customHeight="1">
      <c r="A30" s="1"/>
      <c r="B30" s="9" t="s">
        <v>48</v>
      </c>
      <c r="C30" s="7"/>
      <c r="D30" s="7"/>
      <c r="E30" s="7"/>
      <c r="F30" s="7"/>
      <c r="G30" s="7"/>
      <c r="H30" s="7"/>
      <c r="I30" s="7"/>
      <c r="J30" s="7"/>
      <c r="K30" s="7"/>
      <c r="L30" s="7"/>
      <c r="M30" s="7"/>
      <c r="N30" s="7"/>
      <c r="O30" s="7"/>
      <c r="P30" s="7"/>
      <c r="Q30" s="7"/>
      <c r="R30" s="7"/>
      <c r="S30" s="5"/>
      <c r="T30" s="1"/>
      <c r="U30" s="1"/>
      <c r="V30" s="1"/>
      <c r="W30" s="1"/>
      <c r="X30" s="1"/>
      <c r="Y30" s="1"/>
      <c r="Z30" s="1"/>
    </row>
    <row r="31" ht="30.75" customHeight="1">
      <c r="A31" s="1"/>
      <c r="B31" s="16"/>
      <c r="D31" s="1"/>
      <c r="E31" s="1"/>
      <c r="F31" s="1"/>
      <c r="G31" s="1"/>
      <c r="H31" s="1"/>
      <c r="I31" s="1"/>
      <c r="J31" s="1"/>
      <c r="K31" s="1"/>
      <c r="L31" s="1"/>
      <c r="M31" s="1"/>
      <c r="N31" s="1"/>
      <c r="O31" s="1"/>
      <c r="P31" s="1"/>
      <c r="Q31" s="1"/>
      <c r="R31" s="1"/>
      <c r="S31" s="14"/>
      <c r="T31" s="1"/>
      <c r="U31" s="1"/>
      <c r="V31" s="1"/>
      <c r="W31" s="1"/>
      <c r="X31" s="1"/>
      <c r="Y31" s="1"/>
      <c r="Z31" s="1"/>
    </row>
    <row r="32" ht="30.75" customHeight="1">
      <c r="A32" s="1"/>
      <c r="B32" s="16"/>
      <c r="C32" s="17" t="s">
        <v>49</v>
      </c>
      <c r="D32" s="1"/>
      <c r="E32" s="1"/>
      <c r="F32" s="1"/>
      <c r="G32" s="1"/>
      <c r="H32" s="1"/>
      <c r="I32" s="1"/>
      <c r="J32" s="1"/>
      <c r="K32" s="1"/>
      <c r="L32" s="1"/>
      <c r="M32" s="1"/>
      <c r="N32" s="1"/>
      <c r="O32" s="1"/>
      <c r="P32" s="1"/>
      <c r="Q32" s="1"/>
      <c r="R32" s="1"/>
      <c r="S32" s="14"/>
      <c r="T32" s="1"/>
      <c r="U32" s="1"/>
      <c r="V32" s="1"/>
      <c r="W32" s="1"/>
      <c r="X32" s="1"/>
      <c r="Y32" s="1"/>
      <c r="Z32" s="1"/>
    </row>
    <row r="33" ht="30.75" customHeight="1">
      <c r="A33" s="1"/>
      <c r="B33" s="16"/>
      <c r="C33" s="17" t="s">
        <v>50</v>
      </c>
      <c r="D33" s="1"/>
      <c r="E33" s="1"/>
      <c r="F33" s="1"/>
      <c r="G33" s="1"/>
      <c r="H33" s="1"/>
      <c r="I33" s="1"/>
      <c r="J33" s="1"/>
      <c r="K33" s="1"/>
      <c r="L33" s="1"/>
      <c r="M33" s="1"/>
      <c r="N33" s="1"/>
      <c r="O33" s="1"/>
      <c r="P33" s="1"/>
      <c r="Q33" s="1"/>
      <c r="R33" s="1"/>
      <c r="S33" s="14"/>
      <c r="T33" s="1"/>
      <c r="U33" s="1"/>
      <c r="V33" s="1"/>
      <c r="W33" s="1"/>
      <c r="X33" s="1"/>
      <c r="Y33" s="1"/>
      <c r="Z33" s="1"/>
    </row>
    <row r="34" ht="30.75" customHeight="1">
      <c r="A34" s="1"/>
      <c r="B34" s="16"/>
      <c r="C34" s="1" t="s">
        <v>51</v>
      </c>
      <c r="D34" s="1"/>
      <c r="E34" s="1"/>
      <c r="F34" s="1"/>
      <c r="G34" s="1"/>
      <c r="H34" s="1"/>
      <c r="I34" s="1"/>
      <c r="J34" s="1"/>
      <c r="K34" s="1"/>
      <c r="L34" s="1"/>
      <c r="M34" s="1"/>
      <c r="N34" s="1"/>
      <c r="O34" s="1"/>
      <c r="P34" s="1"/>
      <c r="Q34" s="1"/>
      <c r="R34" s="1"/>
      <c r="S34" s="14"/>
      <c r="T34" s="1"/>
      <c r="U34" s="1"/>
      <c r="V34" s="1"/>
      <c r="W34" s="1"/>
      <c r="X34" s="1"/>
      <c r="Y34" s="1"/>
      <c r="Z34" s="1"/>
    </row>
    <row r="35" ht="30.75" customHeight="1">
      <c r="A35" s="1"/>
      <c r="B35" s="23"/>
      <c r="C35" s="24"/>
      <c r="D35" s="24"/>
      <c r="E35" s="24"/>
      <c r="F35" s="24"/>
      <c r="G35" s="24"/>
      <c r="H35" s="24"/>
      <c r="I35" s="24"/>
      <c r="J35" s="24"/>
      <c r="K35" s="24"/>
      <c r="L35" s="24"/>
      <c r="M35" s="24"/>
      <c r="N35" s="24"/>
      <c r="O35" s="24"/>
      <c r="P35" s="24"/>
      <c r="Q35" s="24"/>
      <c r="R35" s="24"/>
      <c r="S35" s="25"/>
      <c r="T35" s="1"/>
      <c r="U35" s="1"/>
      <c r="V35" s="1"/>
      <c r="W35" s="1"/>
      <c r="X35" s="1"/>
      <c r="Y35" s="1"/>
      <c r="Z35" s="1"/>
    </row>
    <row r="36" ht="20.25" customHeight="1">
      <c r="A36" s="1"/>
      <c r="B36" s="32" t="s">
        <v>52</v>
      </c>
      <c r="C36" s="27"/>
      <c r="D36" s="27"/>
      <c r="E36" s="28"/>
      <c r="F36" s="29" t="s">
        <v>53</v>
      </c>
      <c r="G36" s="27"/>
      <c r="H36" s="27"/>
      <c r="I36" s="27"/>
      <c r="J36" s="27"/>
      <c r="K36" s="27"/>
      <c r="L36" s="27"/>
      <c r="M36" s="27"/>
      <c r="N36" s="27"/>
      <c r="O36" s="27"/>
      <c r="P36" s="27"/>
      <c r="Q36" s="27"/>
      <c r="R36" s="27"/>
      <c r="S36" s="28"/>
      <c r="T36" s="1"/>
      <c r="U36" s="1"/>
      <c r="V36" s="1"/>
      <c r="W36" s="1"/>
      <c r="X36" s="1"/>
      <c r="Y36" s="1"/>
      <c r="Z36" s="1"/>
    </row>
    <row r="37" ht="20.25" customHeight="1">
      <c r="A37" s="1"/>
      <c r="B37" s="18"/>
      <c r="C37" s="19"/>
      <c r="D37" s="19"/>
      <c r="E37" s="22"/>
      <c r="F37" s="18"/>
      <c r="G37" s="19"/>
      <c r="H37" s="19"/>
      <c r="I37" s="19"/>
      <c r="J37" s="19"/>
      <c r="K37" s="19"/>
      <c r="L37" s="19"/>
      <c r="M37" s="19"/>
      <c r="N37" s="19"/>
      <c r="O37" s="19"/>
      <c r="P37" s="19"/>
      <c r="Q37" s="19"/>
      <c r="R37" s="19"/>
      <c r="S37" s="22"/>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24.75" customHeight="1">
      <c r="A39" s="1"/>
      <c r="B39" s="9" t="s">
        <v>54</v>
      </c>
      <c r="C39" s="7"/>
      <c r="D39" s="7"/>
      <c r="E39" s="7"/>
      <c r="F39" s="7"/>
      <c r="G39" s="7"/>
      <c r="H39" s="7"/>
      <c r="I39" s="7"/>
      <c r="J39" s="7"/>
      <c r="K39" s="7"/>
      <c r="L39" s="7"/>
      <c r="M39" s="7"/>
      <c r="N39" s="7"/>
      <c r="O39" s="7"/>
      <c r="P39" s="7"/>
      <c r="Q39" s="7"/>
      <c r="R39" s="7"/>
      <c r="S39" s="5"/>
      <c r="T39" s="1"/>
      <c r="U39" s="1"/>
      <c r="V39" s="1"/>
      <c r="W39" s="1"/>
      <c r="X39" s="1"/>
      <c r="Y39" s="1"/>
      <c r="Z39" s="1"/>
    </row>
    <row r="40" ht="24.75" customHeight="1">
      <c r="A40" s="1"/>
      <c r="B40" s="16"/>
      <c r="C40" s="1"/>
      <c r="D40" s="1"/>
      <c r="E40" s="1"/>
      <c r="F40" s="1"/>
      <c r="G40" s="1"/>
      <c r="H40" s="1"/>
      <c r="I40" s="1"/>
      <c r="J40" s="1"/>
      <c r="K40" s="1"/>
      <c r="L40" s="1"/>
      <c r="M40" s="1"/>
      <c r="N40" s="1"/>
      <c r="O40" s="1"/>
      <c r="P40" s="1"/>
      <c r="Q40" s="1"/>
      <c r="R40" s="1"/>
      <c r="S40" s="14"/>
      <c r="T40" s="1"/>
      <c r="U40" s="1"/>
      <c r="V40" s="1"/>
      <c r="W40" s="1"/>
      <c r="X40" s="1"/>
      <c r="Y40" s="1"/>
      <c r="Z40" s="1"/>
    </row>
    <row r="41" ht="75.0" customHeight="1">
      <c r="A41" s="1"/>
      <c r="B41" s="33" t="s">
        <v>55</v>
      </c>
      <c r="S41" s="21"/>
      <c r="T41" s="1"/>
      <c r="U41" s="1"/>
      <c r="V41" s="1"/>
      <c r="W41" s="1"/>
      <c r="X41" s="1"/>
      <c r="Y41" s="1"/>
      <c r="Z41" s="1"/>
    </row>
    <row r="42" ht="24.75" customHeight="1">
      <c r="A42" s="1"/>
      <c r="B42" s="16"/>
      <c r="C42" s="17"/>
      <c r="D42" s="1"/>
      <c r="E42" s="1"/>
      <c r="F42" s="1"/>
      <c r="G42" s="1"/>
      <c r="H42" s="1"/>
      <c r="I42" s="1"/>
      <c r="J42" s="1"/>
      <c r="K42" s="1"/>
      <c r="L42" s="1"/>
      <c r="M42" s="1"/>
      <c r="N42" s="1"/>
      <c r="O42" s="1"/>
      <c r="P42" s="1"/>
      <c r="Q42" s="1"/>
      <c r="R42" s="1"/>
      <c r="S42" s="14"/>
      <c r="T42" s="1"/>
      <c r="U42" s="1"/>
      <c r="V42" s="1"/>
      <c r="W42" s="1"/>
      <c r="X42" s="1"/>
      <c r="Y42" s="1"/>
      <c r="Z42" s="1"/>
    </row>
    <row r="43" ht="24.75" customHeight="1">
      <c r="A43" s="1"/>
      <c r="B43" s="16"/>
      <c r="C43" s="1"/>
      <c r="D43" s="1"/>
      <c r="E43" s="1"/>
      <c r="F43" s="1"/>
      <c r="G43" s="1"/>
      <c r="H43" s="1"/>
      <c r="I43" s="1"/>
      <c r="J43" s="1"/>
      <c r="K43" s="1"/>
      <c r="L43" s="1"/>
      <c r="M43" s="1"/>
      <c r="N43" s="1"/>
      <c r="O43" s="1"/>
      <c r="P43" s="1"/>
      <c r="Q43" s="1"/>
      <c r="R43" s="1"/>
      <c r="S43" s="14"/>
      <c r="T43" s="1"/>
      <c r="U43" s="1"/>
      <c r="V43" s="1"/>
      <c r="W43" s="1"/>
      <c r="X43" s="1"/>
      <c r="Y43" s="1"/>
      <c r="Z43" s="1"/>
    </row>
    <row r="44" ht="24.75" customHeight="1">
      <c r="A44" s="1"/>
      <c r="B44" s="23"/>
      <c r="C44" s="24"/>
      <c r="D44" s="24"/>
      <c r="E44" s="24"/>
      <c r="F44" s="24"/>
      <c r="G44" s="24"/>
      <c r="H44" s="24"/>
      <c r="I44" s="24"/>
      <c r="J44" s="24"/>
      <c r="K44" s="24"/>
      <c r="L44" s="24"/>
      <c r="M44" s="24"/>
      <c r="N44" s="24"/>
      <c r="O44" s="24"/>
      <c r="P44" s="24"/>
      <c r="Q44" s="24"/>
      <c r="R44" s="24"/>
      <c r="S44" s="25"/>
      <c r="T44" s="1"/>
      <c r="U44" s="1"/>
      <c r="V44" s="1"/>
      <c r="W44" s="1"/>
      <c r="X44" s="1"/>
      <c r="Y44" s="1"/>
      <c r="Z44" s="1"/>
    </row>
    <row r="45" ht="20.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20.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24.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24.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24.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24.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24.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24.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24.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24.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24.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24.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24.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24.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24.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24.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24.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24.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24.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24.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24.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24.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24.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24.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24.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24.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24.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24.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24.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24.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24.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24.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24.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24.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24.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24.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24.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24.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24.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24.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24.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24.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24.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24.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24.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24.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24.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24.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9">
    <mergeCell ref="K7:L7"/>
    <mergeCell ref="M7:S7"/>
    <mergeCell ref="B4:S4"/>
    <mergeCell ref="B6:C6"/>
    <mergeCell ref="D6:I6"/>
    <mergeCell ref="K6:L6"/>
    <mergeCell ref="M6:S6"/>
    <mergeCell ref="B7:C7"/>
    <mergeCell ref="D7:I7"/>
    <mergeCell ref="F36:S37"/>
    <mergeCell ref="B39:S39"/>
    <mergeCell ref="B41:S41"/>
    <mergeCell ref="B8:C8"/>
    <mergeCell ref="D8:I8"/>
    <mergeCell ref="K8:L8"/>
    <mergeCell ref="M8:S8"/>
    <mergeCell ref="B10:S10"/>
    <mergeCell ref="B30:S30"/>
    <mergeCell ref="B36:E37"/>
  </mergeCells>
  <printOptions/>
  <pageMargins bottom="0.75" footer="0.0" header="0.0" left="0.25" right="0.25"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43"/>
    <col customWidth="1" min="2" max="3" width="11.14"/>
    <col customWidth="1" min="4" max="7" width="15.43"/>
    <col customWidth="1" min="8" max="9" width="11.14"/>
    <col customWidth="1" min="10" max="10" width="4.71"/>
    <col customWidth="1" min="11" max="12" width="11.14"/>
    <col customWidth="1" min="13" max="19" width="9.86"/>
    <col customWidth="1" min="20" max="20" width="11.29"/>
    <col customWidth="1" min="21" max="21" width="10.71"/>
    <col customWidth="1" min="22" max="22" width="2.0"/>
    <col customWidth="1" min="23" max="26" width="9.0"/>
  </cols>
  <sheetData>
    <row r="1" ht="21.0" customHeight="1">
      <c r="A1" s="34"/>
      <c r="B1" s="34"/>
      <c r="C1" s="34"/>
      <c r="D1" s="34"/>
      <c r="E1" s="34"/>
      <c r="F1" s="34"/>
      <c r="G1" s="34"/>
      <c r="H1" s="34"/>
      <c r="I1" s="34"/>
      <c r="J1" s="34"/>
      <c r="K1" s="34"/>
      <c r="L1" s="34"/>
      <c r="M1" s="34"/>
      <c r="N1" s="34"/>
      <c r="O1" s="34"/>
      <c r="P1" s="34"/>
      <c r="Q1" s="34"/>
      <c r="R1" s="34"/>
      <c r="S1" s="34"/>
      <c r="T1" s="35" t="s">
        <v>56</v>
      </c>
      <c r="U1" s="5"/>
      <c r="V1" s="34"/>
      <c r="W1" s="34"/>
      <c r="X1" s="34"/>
      <c r="Y1" s="34"/>
      <c r="Z1" s="34"/>
    </row>
    <row r="2" ht="6.75" customHeight="1">
      <c r="A2" s="34"/>
      <c r="B2" s="34"/>
      <c r="C2" s="34"/>
      <c r="D2" s="34"/>
      <c r="E2" s="34"/>
      <c r="F2" s="34"/>
      <c r="G2" s="34"/>
      <c r="H2" s="34"/>
      <c r="I2" s="34"/>
      <c r="J2" s="34"/>
      <c r="K2" s="34"/>
      <c r="L2" s="34"/>
      <c r="M2" s="34"/>
      <c r="N2" s="34"/>
      <c r="O2" s="34"/>
      <c r="P2" s="34"/>
      <c r="Q2" s="34"/>
      <c r="R2" s="34"/>
      <c r="S2" s="34"/>
      <c r="T2" s="36"/>
      <c r="U2" s="36"/>
      <c r="V2" s="34"/>
      <c r="W2" s="34"/>
      <c r="X2" s="34"/>
      <c r="Y2" s="34"/>
      <c r="Z2" s="34"/>
    </row>
    <row r="3" ht="20.25" customHeight="1">
      <c r="A3" s="34"/>
      <c r="B3" s="34"/>
      <c r="C3" s="34"/>
      <c r="D3" s="34"/>
      <c r="E3" s="34"/>
      <c r="F3" s="34"/>
      <c r="G3" s="34"/>
      <c r="H3" s="34"/>
      <c r="I3" s="34"/>
      <c r="J3" s="34"/>
      <c r="K3" s="34"/>
      <c r="L3" s="34"/>
      <c r="M3" s="34"/>
      <c r="N3" s="34"/>
      <c r="O3" s="37"/>
      <c r="P3" s="19"/>
      <c r="Q3" s="38" t="s">
        <v>0</v>
      </c>
      <c r="R3" s="38"/>
      <c r="S3" s="38" t="s">
        <v>1</v>
      </c>
      <c r="T3" s="38"/>
      <c r="U3" s="38" t="s">
        <v>2</v>
      </c>
      <c r="V3" s="34"/>
      <c r="W3" s="34"/>
      <c r="X3" s="34"/>
      <c r="Y3" s="34"/>
      <c r="Z3" s="34"/>
    </row>
    <row r="4" ht="7.5" customHeight="1">
      <c r="A4" s="34"/>
      <c r="B4" s="34"/>
      <c r="C4" s="34"/>
      <c r="D4" s="34"/>
      <c r="E4" s="34"/>
      <c r="F4" s="34"/>
      <c r="G4" s="34"/>
      <c r="H4" s="34"/>
      <c r="I4" s="34"/>
      <c r="J4" s="34"/>
      <c r="K4" s="34"/>
      <c r="L4" s="34"/>
      <c r="M4" s="34"/>
      <c r="N4" s="34"/>
      <c r="O4" s="34"/>
      <c r="P4" s="34"/>
      <c r="Q4" s="34"/>
      <c r="R4" s="34"/>
      <c r="S4" s="34"/>
      <c r="T4" s="34"/>
      <c r="U4" s="34"/>
      <c r="V4" s="34"/>
      <c r="W4" s="34"/>
      <c r="X4" s="34"/>
      <c r="Y4" s="34"/>
      <c r="Z4" s="34"/>
    </row>
    <row r="5" ht="29.25" customHeight="1">
      <c r="A5" s="34"/>
      <c r="B5" s="39" t="s">
        <v>57</v>
      </c>
      <c r="C5" s="40"/>
      <c r="D5" s="40"/>
      <c r="E5" s="40"/>
      <c r="F5" s="40"/>
      <c r="G5" s="40"/>
      <c r="H5" s="40"/>
      <c r="I5" s="40"/>
      <c r="J5" s="40"/>
      <c r="K5" s="40"/>
      <c r="L5" s="40"/>
      <c r="M5" s="40"/>
      <c r="N5" s="40"/>
      <c r="O5" s="40"/>
      <c r="P5" s="40"/>
      <c r="Q5" s="40"/>
      <c r="R5" s="40"/>
      <c r="S5" s="40"/>
      <c r="T5" s="40"/>
      <c r="U5" s="41"/>
      <c r="V5" s="34"/>
      <c r="W5" s="34"/>
      <c r="X5" s="34"/>
      <c r="Y5" s="34"/>
      <c r="Z5" s="34"/>
    </row>
    <row r="6" ht="19.5" customHeight="1">
      <c r="A6" s="34"/>
      <c r="B6" s="34"/>
      <c r="C6" s="34"/>
      <c r="D6" s="34"/>
      <c r="E6" s="34"/>
      <c r="F6" s="34"/>
      <c r="G6" s="34"/>
      <c r="H6" s="34"/>
      <c r="I6" s="34"/>
      <c r="J6" s="34"/>
      <c r="K6" s="34"/>
      <c r="L6" s="34"/>
      <c r="M6" s="34"/>
      <c r="N6" s="34"/>
      <c r="O6" s="34"/>
      <c r="P6" s="34"/>
      <c r="Q6" s="34"/>
      <c r="R6" s="34"/>
      <c r="S6" s="34"/>
      <c r="T6" s="34"/>
      <c r="U6" s="34"/>
      <c r="V6" s="34"/>
      <c r="W6" s="34"/>
      <c r="X6" s="34"/>
      <c r="Y6" s="34"/>
      <c r="Z6" s="34"/>
    </row>
    <row r="7" ht="46.5" customHeight="1">
      <c r="A7" s="34"/>
      <c r="B7" s="42" t="s">
        <v>4</v>
      </c>
      <c r="C7" s="5"/>
      <c r="D7" s="35" t="s">
        <v>5</v>
      </c>
      <c r="E7" s="7"/>
      <c r="F7" s="7"/>
      <c r="G7" s="7"/>
      <c r="H7" s="7"/>
      <c r="I7" s="5"/>
      <c r="J7" s="34"/>
      <c r="K7" s="42" t="s">
        <v>6</v>
      </c>
      <c r="L7" s="5"/>
      <c r="M7" s="35">
        <v>1.10405008E8</v>
      </c>
      <c r="N7" s="7"/>
      <c r="O7" s="7"/>
      <c r="P7" s="7"/>
      <c r="Q7" s="7"/>
      <c r="R7" s="7"/>
      <c r="S7" s="7"/>
      <c r="T7" s="7"/>
      <c r="U7" s="5"/>
      <c r="V7" s="34"/>
      <c r="W7" s="34"/>
      <c r="X7" s="34"/>
      <c r="Y7" s="34"/>
      <c r="Z7" s="34"/>
    </row>
    <row r="8" ht="46.5" customHeight="1">
      <c r="A8" s="34"/>
      <c r="B8" s="42" t="s">
        <v>7</v>
      </c>
      <c r="C8" s="5"/>
      <c r="D8" s="35" t="s">
        <v>58</v>
      </c>
      <c r="E8" s="7"/>
      <c r="F8" s="7"/>
      <c r="G8" s="7"/>
      <c r="H8" s="7"/>
      <c r="I8" s="5"/>
      <c r="J8" s="34"/>
      <c r="K8" s="42" t="s">
        <v>9</v>
      </c>
      <c r="L8" s="5"/>
      <c r="M8" s="35" t="s">
        <v>10</v>
      </c>
      <c r="N8" s="7"/>
      <c r="O8" s="7"/>
      <c r="P8" s="7"/>
      <c r="Q8" s="7"/>
      <c r="R8" s="7"/>
      <c r="S8" s="7"/>
      <c r="T8" s="7"/>
      <c r="U8" s="5"/>
      <c r="V8" s="34"/>
      <c r="W8" s="34"/>
      <c r="X8" s="34"/>
      <c r="Y8" s="34"/>
      <c r="Z8" s="34"/>
    </row>
    <row r="9" ht="48.0" customHeight="1">
      <c r="A9" s="34"/>
      <c r="B9" s="42" t="s">
        <v>11</v>
      </c>
      <c r="C9" s="5"/>
      <c r="D9" s="35">
        <v>1.1374466E8</v>
      </c>
      <c r="E9" s="7"/>
      <c r="F9" s="7"/>
      <c r="G9" s="7"/>
      <c r="H9" s="7"/>
      <c r="I9" s="5"/>
      <c r="J9" s="34"/>
      <c r="K9" s="42" t="s">
        <v>13</v>
      </c>
      <c r="L9" s="5"/>
      <c r="M9" s="35" t="s">
        <v>14</v>
      </c>
      <c r="N9" s="7"/>
      <c r="O9" s="7"/>
      <c r="P9" s="7"/>
      <c r="Q9" s="7"/>
      <c r="R9" s="7"/>
      <c r="S9" s="7"/>
      <c r="T9" s="7"/>
      <c r="U9" s="5"/>
      <c r="V9" s="34"/>
      <c r="W9" s="34"/>
      <c r="X9" s="34"/>
      <c r="Y9" s="34"/>
      <c r="Z9" s="34"/>
    </row>
    <row r="10" ht="19.5" customHeight="1">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row>
    <row r="11" ht="33.0" customHeight="1">
      <c r="A11" s="34"/>
      <c r="B11" s="43" t="s">
        <v>59</v>
      </c>
      <c r="C11" s="7"/>
      <c r="D11" s="7"/>
      <c r="E11" s="7"/>
      <c r="F11" s="7"/>
      <c r="G11" s="7"/>
      <c r="H11" s="7"/>
      <c r="I11" s="5"/>
      <c r="J11" s="34"/>
      <c r="K11" s="43" t="s">
        <v>60</v>
      </c>
      <c r="L11" s="7"/>
      <c r="M11" s="7"/>
      <c r="N11" s="7"/>
      <c r="O11" s="7"/>
      <c r="P11" s="7"/>
      <c r="Q11" s="7"/>
      <c r="R11" s="7"/>
      <c r="S11" s="7"/>
      <c r="T11" s="7"/>
      <c r="U11" s="5"/>
      <c r="V11" s="34"/>
      <c r="W11" s="34"/>
      <c r="X11" s="34"/>
      <c r="Y11" s="34"/>
      <c r="Z11" s="34"/>
    </row>
    <row r="12" ht="33.0" customHeight="1">
      <c r="A12" s="34"/>
      <c r="B12" s="44" t="s">
        <v>61</v>
      </c>
      <c r="C12" s="7"/>
      <c r="D12" s="7"/>
      <c r="E12" s="7"/>
      <c r="F12" s="7"/>
      <c r="G12" s="5"/>
      <c r="H12" s="35"/>
      <c r="I12" s="45"/>
      <c r="J12" s="34"/>
      <c r="K12" s="46" t="s">
        <v>62</v>
      </c>
      <c r="L12" s="27"/>
      <c r="M12" s="27"/>
      <c r="N12" s="27"/>
      <c r="O12" s="27"/>
      <c r="P12" s="27"/>
      <c r="Q12" s="27"/>
      <c r="R12" s="27"/>
      <c r="S12" s="27"/>
      <c r="T12" s="28"/>
      <c r="U12" s="47">
        <f>IF(T32&gt;=5,15,IF(AND(T32&gt;=3,T32&lt;=4),5,IF(AND(T32&gt;=2,T32&lt;=0),0,0)))</f>
        <v>0</v>
      </c>
      <c r="V12" s="34"/>
      <c r="W12" s="34"/>
      <c r="X12" s="34"/>
      <c r="Y12" s="34"/>
      <c r="Z12" s="34"/>
    </row>
    <row r="13" ht="33.0" customHeight="1">
      <c r="A13" s="34"/>
      <c r="B13" s="44" t="s">
        <v>63</v>
      </c>
      <c r="C13" s="7"/>
      <c r="D13" s="7"/>
      <c r="E13" s="7"/>
      <c r="F13" s="7"/>
      <c r="G13" s="5"/>
      <c r="H13" s="35" t="s">
        <v>64</v>
      </c>
      <c r="I13" s="48"/>
      <c r="J13" s="34"/>
      <c r="K13" s="44" t="s">
        <v>65</v>
      </c>
      <c r="L13" s="7"/>
      <c r="M13" s="7"/>
      <c r="N13" s="7"/>
      <c r="O13" s="7"/>
      <c r="P13" s="7"/>
      <c r="Q13" s="7"/>
      <c r="R13" s="7"/>
      <c r="S13" s="5"/>
      <c r="T13" s="49" t="s">
        <v>64</v>
      </c>
      <c r="U13" s="21"/>
      <c r="V13" s="34"/>
      <c r="W13" s="34"/>
      <c r="X13" s="34"/>
      <c r="Y13" s="34"/>
      <c r="Z13" s="34"/>
    </row>
    <row r="14" ht="33.0" customHeight="1">
      <c r="A14" s="34"/>
      <c r="B14" s="44" t="s">
        <v>66</v>
      </c>
      <c r="C14" s="7"/>
      <c r="D14" s="7"/>
      <c r="E14" s="7"/>
      <c r="F14" s="7"/>
      <c r="G14" s="5"/>
      <c r="H14" s="35" t="s">
        <v>64</v>
      </c>
      <c r="I14" s="48"/>
      <c r="J14" s="34"/>
      <c r="K14" s="50" t="s">
        <v>67</v>
      </c>
      <c r="L14" s="7"/>
      <c r="M14" s="7"/>
      <c r="N14" s="7"/>
      <c r="O14" s="7"/>
      <c r="P14" s="7"/>
      <c r="Q14" s="7"/>
      <c r="R14" s="7"/>
      <c r="S14" s="7"/>
      <c r="T14" s="5"/>
      <c r="U14" s="21"/>
      <c r="V14" s="34"/>
      <c r="W14" s="34"/>
      <c r="X14" s="34"/>
      <c r="Y14" s="34"/>
      <c r="Z14" s="34"/>
    </row>
    <row r="15" ht="33.0" customHeight="1">
      <c r="A15" s="34"/>
      <c r="B15" s="44" t="s">
        <v>68</v>
      </c>
      <c r="C15" s="7"/>
      <c r="D15" s="7"/>
      <c r="E15" s="7"/>
      <c r="F15" s="7"/>
      <c r="G15" s="5"/>
      <c r="H15" s="35" t="s">
        <v>64</v>
      </c>
      <c r="I15" s="48"/>
      <c r="J15" s="34"/>
      <c r="K15" s="51" t="s">
        <v>69</v>
      </c>
      <c r="S15" s="21"/>
      <c r="T15" s="52" t="s">
        <v>64</v>
      </c>
      <c r="U15" s="21"/>
      <c r="V15" s="34"/>
      <c r="W15" s="34"/>
      <c r="X15" s="34"/>
      <c r="Y15" s="34"/>
      <c r="Z15" s="34"/>
    </row>
    <row r="16" ht="33.0" customHeight="1">
      <c r="A16" s="34"/>
      <c r="B16" s="44" t="s">
        <v>70</v>
      </c>
      <c r="C16" s="7"/>
      <c r="D16" s="7"/>
      <c r="E16" s="7"/>
      <c r="F16" s="7"/>
      <c r="G16" s="5"/>
      <c r="H16" s="35"/>
      <c r="I16" s="48"/>
      <c r="J16" s="34"/>
      <c r="K16" s="50" t="s">
        <v>71</v>
      </c>
      <c r="L16" s="7"/>
      <c r="M16" s="7"/>
      <c r="N16" s="7"/>
      <c r="O16" s="7"/>
      <c r="P16" s="7"/>
      <c r="Q16" s="7"/>
      <c r="R16" s="7"/>
      <c r="S16" s="7"/>
      <c r="T16" s="5"/>
      <c r="U16" s="21"/>
      <c r="V16" s="34"/>
      <c r="W16" s="34"/>
      <c r="X16" s="34"/>
      <c r="Y16" s="34"/>
      <c r="Z16" s="34"/>
    </row>
    <row r="17" ht="33.0" customHeight="1">
      <c r="A17" s="34"/>
      <c r="B17" s="44" t="s">
        <v>72</v>
      </c>
      <c r="C17" s="7"/>
      <c r="D17" s="7"/>
      <c r="E17" s="7"/>
      <c r="F17" s="7"/>
      <c r="G17" s="5"/>
      <c r="H17" s="35"/>
      <c r="I17" s="48"/>
      <c r="J17" s="34"/>
      <c r="K17" s="44" t="s">
        <v>73</v>
      </c>
      <c r="L17" s="7"/>
      <c r="M17" s="7"/>
      <c r="N17" s="7"/>
      <c r="O17" s="7"/>
      <c r="P17" s="7"/>
      <c r="Q17" s="7"/>
      <c r="R17" s="7"/>
      <c r="S17" s="5"/>
      <c r="T17" s="49" t="s">
        <v>64</v>
      </c>
      <c r="U17" s="21"/>
      <c r="V17" s="34"/>
      <c r="W17" s="34"/>
      <c r="X17" s="34"/>
      <c r="Y17" s="34"/>
      <c r="Z17" s="34"/>
    </row>
    <row r="18" ht="33.0" customHeight="1">
      <c r="A18" s="34"/>
      <c r="B18" s="44" t="s">
        <v>74</v>
      </c>
      <c r="C18" s="7"/>
      <c r="D18" s="7"/>
      <c r="E18" s="7"/>
      <c r="F18" s="7"/>
      <c r="G18" s="5"/>
      <c r="H18" s="35"/>
      <c r="I18" s="48"/>
      <c r="J18" s="34"/>
      <c r="K18" s="53" t="s">
        <v>75</v>
      </c>
      <c r="T18" s="21"/>
      <c r="U18" s="21"/>
      <c r="V18" s="34"/>
      <c r="W18" s="34"/>
      <c r="X18" s="34"/>
      <c r="Y18" s="34"/>
      <c r="Z18" s="34"/>
    </row>
    <row r="19" ht="33.0" customHeight="1">
      <c r="A19" s="34"/>
      <c r="B19" s="44" t="s">
        <v>76</v>
      </c>
      <c r="C19" s="7"/>
      <c r="D19" s="7"/>
      <c r="E19" s="7"/>
      <c r="F19" s="7"/>
      <c r="G19" s="5"/>
      <c r="H19" s="35"/>
      <c r="I19" s="54" t="s">
        <v>77</v>
      </c>
      <c r="J19" s="34"/>
      <c r="K19" s="44" t="s">
        <v>69</v>
      </c>
      <c r="L19" s="7"/>
      <c r="M19" s="7"/>
      <c r="N19" s="7"/>
      <c r="O19" s="7"/>
      <c r="P19" s="7"/>
      <c r="Q19" s="7"/>
      <c r="R19" s="7"/>
      <c r="S19" s="5"/>
      <c r="T19" s="49" t="s">
        <v>64</v>
      </c>
      <c r="U19" s="21"/>
      <c r="V19" s="34"/>
      <c r="W19" s="34"/>
      <c r="X19" s="34"/>
      <c r="Y19" s="34"/>
      <c r="Z19" s="34"/>
    </row>
    <row r="20" ht="35.25" customHeight="1">
      <c r="A20" s="34"/>
      <c r="B20" s="55" t="s">
        <v>78</v>
      </c>
      <c r="C20" s="7"/>
      <c r="D20" s="7"/>
      <c r="E20" s="7"/>
      <c r="F20" s="7"/>
      <c r="G20" s="7"/>
      <c r="H20" s="7"/>
      <c r="I20" s="7"/>
      <c r="J20" s="34"/>
      <c r="K20" s="53" t="s">
        <v>79</v>
      </c>
      <c r="T20" s="21"/>
      <c r="U20" s="21"/>
      <c r="V20" s="34"/>
      <c r="W20" s="34"/>
      <c r="X20" s="34"/>
      <c r="Y20" s="34"/>
      <c r="Z20" s="34"/>
    </row>
    <row r="21" ht="33.0" customHeight="1">
      <c r="A21" s="34"/>
      <c r="B21" s="43" t="s">
        <v>80</v>
      </c>
      <c r="C21" s="7"/>
      <c r="D21" s="7"/>
      <c r="E21" s="7"/>
      <c r="F21" s="7"/>
      <c r="G21" s="7"/>
      <c r="H21" s="7"/>
      <c r="I21" s="5"/>
      <c r="J21" s="34"/>
      <c r="K21" s="56" t="s">
        <v>81</v>
      </c>
      <c r="L21" s="27"/>
      <c r="M21" s="27"/>
      <c r="N21" s="27"/>
      <c r="O21" s="27"/>
      <c r="P21" s="27"/>
      <c r="Q21" s="27"/>
      <c r="R21" s="27"/>
      <c r="S21" s="28"/>
      <c r="T21" s="57"/>
      <c r="U21" s="21"/>
      <c r="V21" s="34"/>
      <c r="W21" s="34"/>
      <c r="X21" s="34"/>
      <c r="Y21" s="34"/>
      <c r="Z21" s="34"/>
    </row>
    <row r="22" ht="24.0" customHeight="1">
      <c r="A22" s="34"/>
      <c r="B22" s="56" t="s">
        <v>82</v>
      </c>
      <c r="C22" s="27"/>
      <c r="D22" s="27"/>
      <c r="E22" s="27"/>
      <c r="F22" s="27"/>
      <c r="G22" s="28"/>
      <c r="H22" s="58" t="s">
        <v>64</v>
      </c>
      <c r="I22" s="57"/>
      <c r="J22" s="34"/>
      <c r="K22" s="18"/>
      <c r="L22" s="19"/>
      <c r="M22" s="19"/>
      <c r="N22" s="19"/>
      <c r="O22" s="19"/>
      <c r="P22" s="19"/>
      <c r="Q22" s="19"/>
      <c r="R22" s="19"/>
      <c r="S22" s="22"/>
      <c r="T22" s="59"/>
      <c r="U22" s="21"/>
      <c r="V22" s="34"/>
      <c r="W22" s="34"/>
      <c r="X22" s="34"/>
      <c r="Y22" s="34"/>
      <c r="Z22" s="34"/>
    </row>
    <row r="23" ht="35.25" customHeight="1">
      <c r="A23" s="34"/>
      <c r="B23" s="18"/>
      <c r="C23" s="19"/>
      <c r="D23" s="19"/>
      <c r="E23" s="19"/>
      <c r="F23" s="19"/>
      <c r="G23" s="22"/>
      <c r="H23" s="18"/>
      <c r="I23" s="60"/>
      <c r="J23" s="34"/>
      <c r="K23" s="53" t="s">
        <v>83</v>
      </c>
      <c r="T23" s="21"/>
      <c r="U23" s="21"/>
      <c r="V23" s="34"/>
      <c r="W23" s="34"/>
      <c r="X23" s="34"/>
      <c r="Y23" s="34"/>
      <c r="Z23" s="34"/>
    </row>
    <row r="24" ht="35.25" customHeight="1">
      <c r="A24" s="34"/>
      <c r="B24" s="56" t="s">
        <v>84</v>
      </c>
      <c r="C24" s="27"/>
      <c r="D24" s="27"/>
      <c r="E24" s="27"/>
      <c r="F24" s="27"/>
      <c r="G24" s="28"/>
      <c r="H24" s="58" t="s">
        <v>64</v>
      </c>
      <c r="I24" s="60"/>
      <c r="J24" s="34"/>
      <c r="K24" s="56" t="s">
        <v>85</v>
      </c>
      <c r="L24" s="27"/>
      <c r="M24" s="27"/>
      <c r="N24" s="27"/>
      <c r="O24" s="27"/>
      <c r="P24" s="27"/>
      <c r="Q24" s="27"/>
      <c r="R24" s="27"/>
      <c r="S24" s="28"/>
      <c r="T24" s="57"/>
      <c r="U24" s="21"/>
      <c r="V24" s="34"/>
      <c r="W24" s="34"/>
      <c r="X24" s="34"/>
      <c r="Y24" s="34"/>
      <c r="Z24" s="34"/>
    </row>
    <row r="25" ht="24.0" customHeight="1">
      <c r="A25" s="34"/>
      <c r="B25" s="18"/>
      <c r="C25" s="19"/>
      <c r="D25" s="19"/>
      <c r="E25" s="19"/>
      <c r="F25" s="19"/>
      <c r="G25" s="22"/>
      <c r="H25" s="18"/>
      <c r="I25" s="60"/>
      <c r="J25" s="34"/>
      <c r="K25" s="18"/>
      <c r="L25" s="19"/>
      <c r="M25" s="19"/>
      <c r="N25" s="19"/>
      <c r="O25" s="19"/>
      <c r="P25" s="19"/>
      <c r="Q25" s="19"/>
      <c r="R25" s="19"/>
      <c r="S25" s="22"/>
      <c r="T25" s="59"/>
      <c r="U25" s="21"/>
      <c r="V25" s="34"/>
      <c r="W25" s="34"/>
      <c r="X25" s="34"/>
      <c r="Y25" s="34"/>
      <c r="Z25" s="34"/>
    </row>
    <row r="26" ht="35.25" customHeight="1">
      <c r="A26" s="34"/>
      <c r="B26" s="56" t="s">
        <v>86</v>
      </c>
      <c r="C26" s="27"/>
      <c r="D26" s="27"/>
      <c r="E26" s="27"/>
      <c r="F26" s="27"/>
      <c r="G26" s="28"/>
      <c r="H26" s="58" t="s">
        <v>64</v>
      </c>
      <c r="I26" s="60"/>
      <c r="J26" s="34"/>
      <c r="K26" s="53" t="s">
        <v>87</v>
      </c>
      <c r="T26" s="21"/>
      <c r="U26" s="21"/>
      <c r="V26" s="34"/>
      <c r="W26" s="34"/>
      <c r="X26" s="34"/>
      <c r="Y26" s="34"/>
      <c r="Z26" s="34"/>
    </row>
    <row r="27" ht="25.5" customHeight="1">
      <c r="A27" s="34"/>
      <c r="B27" s="18"/>
      <c r="C27" s="19"/>
      <c r="D27" s="19"/>
      <c r="E27" s="19"/>
      <c r="F27" s="19"/>
      <c r="G27" s="22"/>
      <c r="H27" s="18"/>
      <c r="I27" s="60"/>
      <c r="J27" s="34"/>
      <c r="K27" s="56" t="s">
        <v>88</v>
      </c>
      <c r="L27" s="27"/>
      <c r="M27" s="27"/>
      <c r="N27" s="27"/>
      <c r="O27" s="27"/>
      <c r="P27" s="27"/>
      <c r="Q27" s="27"/>
      <c r="R27" s="27"/>
      <c r="S27" s="28"/>
      <c r="T27" s="57"/>
      <c r="U27" s="21"/>
      <c r="V27" s="34"/>
      <c r="W27" s="34"/>
      <c r="X27" s="34"/>
      <c r="Y27" s="34"/>
      <c r="Z27" s="34"/>
    </row>
    <row r="28" ht="25.5" customHeight="1">
      <c r="A28" s="34"/>
      <c r="B28" s="56" t="s">
        <v>89</v>
      </c>
      <c r="C28" s="27"/>
      <c r="D28" s="27"/>
      <c r="E28" s="27"/>
      <c r="F28" s="27"/>
      <c r="G28" s="28"/>
      <c r="H28" s="58"/>
      <c r="I28" s="60"/>
      <c r="J28" s="34"/>
      <c r="K28" s="18"/>
      <c r="L28" s="19"/>
      <c r="M28" s="19"/>
      <c r="N28" s="19"/>
      <c r="O28" s="19"/>
      <c r="P28" s="19"/>
      <c r="Q28" s="19"/>
      <c r="R28" s="19"/>
      <c r="S28" s="22"/>
      <c r="T28" s="59"/>
      <c r="U28" s="21"/>
      <c r="V28" s="34"/>
      <c r="W28" s="34"/>
      <c r="X28" s="34"/>
      <c r="Y28" s="34"/>
      <c r="Z28" s="34"/>
    </row>
    <row r="29" ht="35.25" customHeight="1">
      <c r="A29" s="34"/>
      <c r="B29" s="18"/>
      <c r="C29" s="19"/>
      <c r="D29" s="19"/>
      <c r="E29" s="19"/>
      <c r="F29" s="19"/>
      <c r="G29" s="22"/>
      <c r="H29" s="18"/>
      <c r="I29" s="60"/>
      <c r="J29" s="34"/>
      <c r="K29" s="61" t="s">
        <v>90</v>
      </c>
      <c r="L29" s="19"/>
      <c r="M29" s="19"/>
      <c r="N29" s="19"/>
      <c r="O29" s="19"/>
      <c r="P29" s="19"/>
      <c r="Q29" s="19"/>
      <c r="R29" s="19"/>
      <c r="S29" s="19"/>
      <c r="T29" s="22"/>
      <c r="U29" s="21"/>
      <c r="V29" s="34"/>
      <c r="W29" s="34"/>
      <c r="X29" s="34"/>
      <c r="Y29" s="34"/>
      <c r="Z29" s="34"/>
    </row>
    <row r="30" ht="31.5" customHeight="1">
      <c r="A30" s="34"/>
      <c r="B30" s="56" t="s">
        <v>91</v>
      </c>
      <c r="C30" s="27"/>
      <c r="D30" s="27"/>
      <c r="E30" s="27"/>
      <c r="F30" s="27"/>
      <c r="G30" s="28"/>
      <c r="H30" s="58"/>
      <c r="I30" s="60"/>
      <c r="J30" s="34"/>
      <c r="K30" s="62" t="s">
        <v>92</v>
      </c>
      <c r="S30" s="21"/>
      <c r="T30" s="63"/>
      <c r="U30" s="21"/>
      <c r="V30" s="34"/>
      <c r="W30" s="34"/>
      <c r="X30" s="34"/>
      <c r="Y30" s="34"/>
      <c r="Z30" s="34"/>
    </row>
    <row r="31" ht="31.5" customHeight="1">
      <c r="A31" s="34"/>
      <c r="B31" s="18"/>
      <c r="C31" s="19"/>
      <c r="D31" s="19"/>
      <c r="E31" s="19"/>
      <c r="F31" s="19"/>
      <c r="G31" s="22"/>
      <c r="H31" s="18"/>
      <c r="I31" s="60"/>
      <c r="J31" s="34"/>
      <c r="K31" s="18"/>
      <c r="L31" s="19"/>
      <c r="M31" s="19"/>
      <c r="N31" s="19"/>
      <c r="O31" s="19"/>
      <c r="P31" s="19"/>
      <c r="Q31" s="19"/>
      <c r="R31" s="19"/>
      <c r="S31" s="22"/>
      <c r="T31" s="64"/>
      <c r="U31" s="22"/>
      <c r="V31" s="34"/>
      <c r="W31" s="34"/>
      <c r="X31" s="34"/>
      <c r="Y31" s="34"/>
      <c r="Z31" s="34"/>
    </row>
    <row r="32" ht="29.25" customHeight="1">
      <c r="A32" s="34"/>
      <c r="B32" s="56" t="s">
        <v>93</v>
      </c>
      <c r="C32" s="27"/>
      <c r="D32" s="27"/>
      <c r="E32" s="27"/>
      <c r="F32" s="27"/>
      <c r="G32" s="28"/>
      <c r="H32" s="57" t="s">
        <v>64</v>
      </c>
      <c r="I32" s="59"/>
      <c r="J32" s="34"/>
      <c r="K32" s="65" t="s">
        <v>94</v>
      </c>
      <c r="L32" s="7"/>
      <c r="M32" s="7"/>
      <c r="N32" s="7"/>
      <c r="O32" s="7"/>
      <c r="P32" s="7"/>
      <c r="Q32" s="7"/>
      <c r="R32" s="7"/>
      <c r="S32" s="5"/>
      <c r="T32" s="66"/>
      <c r="U32" s="67" t="s">
        <v>77</v>
      </c>
      <c r="V32" s="34"/>
      <c r="W32" s="34"/>
      <c r="X32" s="34"/>
      <c r="Y32" s="34"/>
      <c r="Z32" s="34"/>
    </row>
    <row r="33" ht="25.5" customHeight="1">
      <c r="A33" s="34"/>
      <c r="B33" s="18"/>
      <c r="C33" s="19"/>
      <c r="D33" s="19"/>
      <c r="E33" s="19"/>
      <c r="F33" s="19"/>
      <c r="G33" s="22"/>
      <c r="H33" s="59"/>
      <c r="I33" s="68" t="s">
        <v>77</v>
      </c>
      <c r="J33" s="34"/>
      <c r="K33" s="69" t="s">
        <v>95</v>
      </c>
      <c r="L33" s="34"/>
      <c r="M33" s="34"/>
      <c r="N33" s="34"/>
      <c r="O33" s="70"/>
      <c r="P33" s="70"/>
      <c r="Q33" s="70"/>
      <c r="R33" s="70" t="s">
        <v>96</v>
      </c>
      <c r="S33" s="70"/>
      <c r="T33" s="70"/>
      <c r="U33" s="70"/>
      <c r="V33" s="34"/>
      <c r="W33" s="34"/>
      <c r="X33" s="34"/>
      <c r="Y33" s="34"/>
      <c r="Z33" s="34"/>
    </row>
    <row r="34" ht="31.5" customHeight="1">
      <c r="A34" s="34"/>
      <c r="B34" s="55" t="s">
        <v>97</v>
      </c>
      <c r="C34" s="7"/>
      <c r="D34" s="7"/>
      <c r="E34" s="7"/>
      <c r="F34" s="7"/>
      <c r="G34" s="7"/>
      <c r="H34" s="7"/>
      <c r="I34" s="7"/>
      <c r="J34" s="34"/>
      <c r="K34" s="43" t="s">
        <v>98</v>
      </c>
      <c r="L34" s="7"/>
      <c r="M34" s="7"/>
      <c r="N34" s="7"/>
      <c r="O34" s="7"/>
      <c r="P34" s="7"/>
      <c r="Q34" s="7"/>
      <c r="R34" s="7"/>
      <c r="S34" s="7"/>
      <c r="T34" s="7"/>
      <c r="U34" s="5"/>
      <c r="V34" s="34"/>
      <c r="W34" s="34"/>
      <c r="X34" s="34"/>
      <c r="Y34" s="34"/>
      <c r="Z34" s="34"/>
    </row>
    <row r="35" ht="33.0" customHeight="1">
      <c r="A35" s="34"/>
      <c r="B35" s="43" t="s">
        <v>99</v>
      </c>
      <c r="C35" s="7"/>
      <c r="D35" s="7"/>
      <c r="E35" s="7"/>
      <c r="F35" s="7"/>
      <c r="G35" s="7"/>
      <c r="H35" s="7"/>
      <c r="I35" s="5"/>
      <c r="J35" s="34"/>
      <c r="K35" s="56" t="s">
        <v>100</v>
      </c>
      <c r="L35" s="27"/>
      <c r="M35" s="27"/>
      <c r="N35" s="27"/>
      <c r="O35" s="27"/>
      <c r="P35" s="27"/>
      <c r="Q35" s="27"/>
      <c r="R35" s="27"/>
      <c r="S35" s="28"/>
      <c r="T35" s="71"/>
      <c r="U35" s="72"/>
      <c r="V35" s="34"/>
      <c r="W35" s="34"/>
      <c r="X35" s="34"/>
      <c r="Y35" s="34"/>
      <c r="Z35" s="34"/>
    </row>
    <row r="36" ht="35.25" customHeight="1">
      <c r="A36" s="34"/>
      <c r="B36" s="50" t="s">
        <v>101</v>
      </c>
      <c r="C36" s="7"/>
      <c r="D36" s="7"/>
      <c r="E36" s="7"/>
      <c r="F36" s="7"/>
      <c r="G36" s="7"/>
      <c r="H36" s="5"/>
      <c r="I36" s="73"/>
      <c r="J36" s="34"/>
      <c r="K36" s="15"/>
      <c r="S36" s="21"/>
      <c r="T36" s="74"/>
      <c r="U36" s="48"/>
      <c r="V36" s="34"/>
      <c r="W36" s="34"/>
      <c r="X36" s="34"/>
      <c r="Y36" s="34"/>
      <c r="Z36" s="34"/>
    </row>
    <row r="37" ht="33.0" customHeight="1">
      <c r="A37" s="34"/>
      <c r="B37" s="75" t="s">
        <v>102</v>
      </c>
      <c r="C37" s="7"/>
      <c r="D37" s="7"/>
      <c r="E37" s="7"/>
      <c r="F37" s="7"/>
      <c r="G37" s="5"/>
      <c r="H37" s="49" t="s">
        <v>64</v>
      </c>
      <c r="I37" s="60"/>
      <c r="J37" s="34"/>
      <c r="K37" s="18"/>
      <c r="L37" s="19"/>
      <c r="M37" s="19"/>
      <c r="N37" s="19"/>
      <c r="O37" s="19"/>
      <c r="P37" s="19"/>
      <c r="Q37" s="19"/>
      <c r="R37" s="19"/>
      <c r="S37" s="22"/>
      <c r="T37" s="64"/>
      <c r="U37" s="67" t="s">
        <v>77</v>
      </c>
      <c r="V37" s="34"/>
      <c r="W37" s="34"/>
      <c r="X37" s="34"/>
      <c r="Y37" s="34"/>
      <c r="Z37" s="34"/>
    </row>
    <row r="38" ht="35.25" customHeight="1">
      <c r="A38" s="34"/>
      <c r="B38" s="61" t="s">
        <v>103</v>
      </c>
      <c r="C38" s="19"/>
      <c r="D38" s="19"/>
      <c r="E38" s="19"/>
      <c r="F38" s="19"/>
      <c r="G38" s="19"/>
      <c r="H38" s="22"/>
      <c r="I38" s="60"/>
      <c r="J38" s="34"/>
      <c r="K38" s="69"/>
      <c r="L38" s="34"/>
      <c r="M38" s="34"/>
      <c r="N38" s="34"/>
      <c r="O38" s="34"/>
      <c r="P38" s="34"/>
      <c r="Q38" s="76"/>
      <c r="R38" s="76"/>
      <c r="S38" s="76"/>
      <c r="T38" s="76"/>
      <c r="U38" s="76" t="s">
        <v>104</v>
      </c>
      <c r="V38" s="34"/>
      <c r="W38" s="34"/>
      <c r="X38" s="34"/>
      <c r="Y38" s="34"/>
      <c r="Z38" s="34"/>
    </row>
    <row r="39" ht="35.25" customHeight="1">
      <c r="A39" s="34"/>
      <c r="B39" s="44" t="s">
        <v>102</v>
      </c>
      <c r="C39" s="7"/>
      <c r="D39" s="7"/>
      <c r="E39" s="7"/>
      <c r="F39" s="7"/>
      <c r="G39" s="5"/>
      <c r="H39" s="49" t="s">
        <v>64</v>
      </c>
      <c r="I39" s="60"/>
      <c r="J39" s="34"/>
      <c r="K39" s="43" t="s">
        <v>105</v>
      </c>
      <c r="L39" s="7"/>
      <c r="M39" s="7"/>
      <c r="N39" s="7"/>
      <c r="O39" s="7"/>
      <c r="P39" s="7"/>
      <c r="Q39" s="7"/>
      <c r="R39" s="7"/>
      <c r="S39" s="7"/>
      <c r="T39" s="7"/>
      <c r="U39" s="5"/>
      <c r="V39" s="34"/>
      <c r="W39" s="34"/>
      <c r="X39" s="34"/>
      <c r="Y39" s="34"/>
      <c r="Z39" s="34"/>
    </row>
    <row r="40" ht="35.25" customHeight="1">
      <c r="A40" s="34"/>
      <c r="B40" s="61" t="s">
        <v>106</v>
      </c>
      <c r="C40" s="77"/>
      <c r="D40" s="77"/>
      <c r="E40" s="77"/>
      <c r="F40" s="77"/>
      <c r="G40" s="77"/>
      <c r="H40" s="78"/>
      <c r="I40" s="60"/>
      <c r="J40" s="34"/>
      <c r="K40" s="56" t="s">
        <v>107</v>
      </c>
      <c r="L40" s="27"/>
      <c r="M40" s="27"/>
      <c r="N40" s="27"/>
      <c r="O40" s="27"/>
      <c r="P40" s="27"/>
      <c r="Q40" s="27"/>
      <c r="R40" s="27"/>
      <c r="S40" s="28"/>
      <c r="T40" s="71" t="s">
        <v>64</v>
      </c>
      <c r="U40" s="72"/>
      <c r="V40" s="34"/>
      <c r="W40" s="34"/>
      <c r="X40" s="34"/>
      <c r="Y40" s="34"/>
      <c r="Z40" s="34"/>
    </row>
    <row r="41" ht="35.25" customHeight="1">
      <c r="A41" s="34"/>
      <c r="B41" s="79" t="s">
        <v>102</v>
      </c>
      <c r="C41" s="27"/>
      <c r="D41" s="27"/>
      <c r="E41" s="27"/>
      <c r="F41" s="27"/>
      <c r="G41" s="28"/>
      <c r="H41" s="57"/>
      <c r="I41" s="60"/>
      <c r="J41" s="34"/>
      <c r="K41" s="15"/>
      <c r="S41" s="21"/>
      <c r="T41" s="74"/>
      <c r="U41" s="48"/>
      <c r="V41" s="34"/>
      <c r="W41" s="34"/>
      <c r="X41" s="34"/>
      <c r="Y41" s="34"/>
      <c r="Z41" s="34"/>
    </row>
    <row r="42" ht="35.25" customHeight="1">
      <c r="A42" s="34"/>
      <c r="B42" s="50" t="s">
        <v>108</v>
      </c>
      <c r="C42" s="7"/>
      <c r="D42" s="7"/>
      <c r="E42" s="7"/>
      <c r="F42" s="7"/>
      <c r="G42" s="7"/>
      <c r="H42" s="5"/>
      <c r="I42" s="60"/>
      <c r="J42" s="34"/>
      <c r="K42" s="18"/>
      <c r="L42" s="19"/>
      <c r="M42" s="19"/>
      <c r="N42" s="19"/>
      <c r="O42" s="19"/>
      <c r="P42" s="19"/>
      <c r="Q42" s="19"/>
      <c r="R42" s="19"/>
      <c r="S42" s="22"/>
      <c r="T42" s="64"/>
      <c r="U42" s="67" t="s">
        <v>77</v>
      </c>
      <c r="V42" s="34"/>
      <c r="W42" s="34"/>
      <c r="X42" s="34"/>
      <c r="Y42" s="34"/>
      <c r="Z42" s="34"/>
    </row>
    <row r="43" ht="35.25" customHeight="1">
      <c r="A43" s="34"/>
      <c r="B43" s="44" t="s">
        <v>102</v>
      </c>
      <c r="C43" s="7"/>
      <c r="D43" s="7"/>
      <c r="E43" s="7"/>
      <c r="F43" s="7"/>
      <c r="G43" s="5"/>
      <c r="H43" s="80"/>
      <c r="I43" s="60"/>
      <c r="J43" s="34"/>
      <c r="K43" s="81"/>
      <c r="L43" s="34"/>
      <c r="M43" s="34"/>
      <c r="N43" s="34"/>
      <c r="O43" s="34"/>
      <c r="P43" s="34"/>
      <c r="Q43" s="76"/>
      <c r="R43" s="76"/>
      <c r="S43" s="76"/>
      <c r="T43" s="76"/>
      <c r="U43" s="82" t="s">
        <v>109</v>
      </c>
      <c r="V43" s="34"/>
      <c r="W43" s="34"/>
      <c r="X43" s="34"/>
      <c r="Y43" s="34"/>
      <c r="Z43" s="34"/>
    </row>
    <row r="44" ht="35.25" customHeight="1">
      <c r="A44" s="34"/>
      <c r="B44" s="61" t="s">
        <v>110</v>
      </c>
      <c r="C44" s="77"/>
      <c r="D44" s="77"/>
      <c r="E44" s="77"/>
      <c r="F44" s="77"/>
      <c r="G44" s="77"/>
      <c r="H44" s="83"/>
      <c r="I44" s="60"/>
      <c r="J44" s="34"/>
      <c r="K44" s="43" t="s">
        <v>111</v>
      </c>
      <c r="L44" s="7"/>
      <c r="M44" s="7"/>
      <c r="N44" s="7"/>
      <c r="O44" s="7"/>
      <c r="P44" s="7"/>
      <c r="Q44" s="7"/>
      <c r="R44" s="7"/>
      <c r="S44" s="7"/>
      <c r="T44" s="7"/>
      <c r="U44" s="5"/>
      <c r="V44" s="34"/>
      <c r="W44" s="34"/>
      <c r="X44" s="34"/>
      <c r="Y44" s="34"/>
      <c r="Z44" s="34"/>
    </row>
    <row r="45" ht="35.25" customHeight="1">
      <c r="A45" s="34"/>
      <c r="B45" s="44" t="s">
        <v>102</v>
      </c>
      <c r="C45" s="7"/>
      <c r="D45" s="7"/>
      <c r="E45" s="7"/>
      <c r="F45" s="7"/>
      <c r="G45" s="5"/>
      <c r="H45" s="49"/>
      <c r="I45" s="60"/>
      <c r="J45" s="34"/>
      <c r="K45" s="56" t="s">
        <v>112</v>
      </c>
      <c r="L45" s="27"/>
      <c r="M45" s="27"/>
      <c r="N45" s="27"/>
      <c r="O45" s="27"/>
      <c r="P45" s="27"/>
      <c r="Q45" s="27"/>
      <c r="R45" s="27"/>
      <c r="S45" s="28"/>
      <c r="T45" s="71"/>
      <c r="U45" s="72"/>
      <c r="V45" s="34"/>
      <c r="W45" s="34"/>
      <c r="X45" s="34"/>
      <c r="Y45" s="34"/>
      <c r="Z45" s="34"/>
    </row>
    <row r="46" ht="35.25" customHeight="1">
      <c r="A46" s="34"/>
      <c r="B46" s="61" t="s">
        <v>113</v>
      </c>
      <c r="C46" s="77"/>
      <c r="D46" s="77"/>
      <c r="E46" s="77"/>
      <c r="F46" s="77"/>
      <c r="G46" s="77"/>
      <c r="H46" s="78"/>
      <c r="I46" s="60"/>
      <c r="J46" s="34"/>
      <c r="K46" s="15"/>
      <c r="S46" s="21"/>
      <c r="T46" s="74"/>
      <c r="U46" s="48"/>
      <c r="V46" s="34"/>
      <c r="W46" s="34"/>
      <c r="X46" s="34"/>
      <c r="Y46" s="34"/>
      <c r="Z46" s="34"/>
    </row>
    <row r="47" ht="35.25" customHeight="1">
      <c r="A47" s="34"/>
      <c r="B47" s="44" t="s">
        <v>102</v>
      </c>
      <c r="C47" s="7"/>
      <c r="D47" s="7"/>
      <c r="E47" s="7"/>
      <c r="F47" s="7"/>
      <c r="G47" s="5"/>
      <c r="H47" s="49"/>
      <c r="I47" s="60"/>
      <c r="J47" s="34"/>
      <c r="K47" s="18"/>
      <c r="L47" s="19"/>
      <c r="M47" s="19"/>
      <c r="N47" s="19"/>
      <c r="O47" s="19"/>
      <c r="P47" s="19"/>
      <c r="Q47" s="19"/>
      <c r="R47" s="19"/>
      <c r="S47" s="22"/>
      <c r="T47" s="64"/>
      <c r="U47" s="67" t="s">
        <v>77</v>
      </c>
      <c r="V47" s="34"/>
      <c r="W47" s="34"/>
      <c r="X47" s="34"/>
      <c r="Y47" s="34"/>
      <c r="Z47" s="34"/>
    </row>
    <row r="48" ht="35.25" customHeight="1">
      <c r="A48" s="34"/>
      <c r="B48" s="61" t="s">
        <v>114</v>
      </c>
      <c r="C48" s="19"/>
      <c r="D48" s="19"/>
      <c r="E48" s="19"/>
      <c r="F48" s="19"/>
      <c r="G48" s="19"/>
      <c r="H48" s="22"/>
      <c r="I48" s="60"/>
      <c r="J48" s="34"/>
      <c r="K48" s="69"/>
      <c r="L48" s="34"/>
      <c r="M48" s="34"/>
      <c r="N48" s="34"/>
      <c r="O48" s="34"/>
      <c r="P48" s="34"/>
      <c r="Q48" s="76"/>
      <c r="R48" s="76"/>
      <c r="S48" s="76"/>
      <c r="T48" s="76"/>
      <c r="U48" s="76" t="s">
        <v>104</v>
      </c>
      <c r="V48" s="34"/>
      <c r="W48" s="34"/>
      <c r="X48" s="34"/>
      <c r="Y48" s="34"/>
      <c r="Z48" s="34"/>
    </row>
    <row r="49" ht="35.25" customHeight="1">
      <c r="A49" s="34"/>
      <c r="B49" s="44" t="s">
        <v>102</v>
      </c>
      <c r="C49" s="7"/>
      <c r="D49" s="7"/>
      <c r="E49" s="7"/>
      <c r="F49" s="7"/>
      <c r="G49" s="5"/>
      <c r="H49" s="49"/>
      <c r="I49" s="60"/>
      <c r="J49" s="34"/>
      <c r="K49" s="69"/>
      <c r="L49" s="34"/>
      <c r="M49" s="34"/>
      <c r="N49" s="34"/>
      <c r="O49" s="34"/>
      <c r="P49" s="34"/>
      <c r="Q49" s="84"/>
      <c r="R49" s="84"/>
      <c r="S49" s="84"/>
      <c r="T49" s="84"/>
      <c r="U49" s="84"/>
      <c r="V49" s="34"/>
      <c r="W49" s="34"/>
      <c r="X49" s="34"/>
      <c r="Y49" s="34"/>
      <c r="Z49" s="34"/>
    </row>
    <row r="50" ht="35.25" customHeight="1">
      <c r="A50" s="34"/>
      <c r="B50" s="61" t="s">
        <v>115</v>
      </c>
      <c r="C50" s="19"/>
      <c r="D50" s="19"/>
      <c r="E50" s="19"/>
      <c r="F50" s="19"/>
      <c r="G50" s="19"/>
      <c r="H50" s="22"/>
      <c r="I50" s="60"/>
      <c r="J50" s="34"/>
      <c r="K50" s="69"/>
      <c r="L50" s="34"/>
      <c r="M50" s="34"/>
      <c r="N50" s="34"/>
      <c r="O50" s="34"/>
      <c r="P50" s="34"/>
      <c r="Q50" s="84"/>
      <c r="R50" s="84"/>
      <c r="S50" s="84"/>
      <c r="T50" s="84"/>
      <c r="U50" s="84"/>
      <c r="V50" s="34"/>
      <c r="W50" s="34"/>
      <c r="X50" s="34"/>
      <c r="Y50" s="34"/>
      <c r="Z50" s="34"/>
    </row>
    <row r="51" ht="35.25" customHeight="1">
      <c r="A51" s="34"/>
      <c r="B51" s="44" t="s">
        <v>102</v>
      </c>
      <c r="C51" s="7"/>
      <c r="D51" s="7"/>
      <c r="E51" s="7"/>
      <c r="F51" s="7"/>
      <c r="G51" s="5"/>
      <c r="H51" s="49" t="s">
        <v>64</v>
      </c>
      <c r="I51" s="59"/>
      <c r="J51" s="34"/>
      <c r="K51" s="34"/>
      <c r="L51" s="34"/>
      <c r="M51" s="34"/>
      <c r="N51" s="34"/>
      <c r="O51" s="34"/>
      <c r="P51" s="34"/>
      <c r="Q51" s="34"/>
      <c r="R51" s="34"/>
      <c r="S51" s="34"/>
      <c r="T51" s="34"/>
      <c r="U51" s="34"/>
      <c r="V51" s="34"/>
      <c r="W51" s="34"/>
      <c r="X51" s="34"/>
      <c r="Y51" s="34"/>
      <c r="Z51" s="34"/>
    </row>
    <row r="52" ht="29.25" customHeight="1">
      <c r="A52" s="34"/>
      <c r="B52" s="65" t="s">
        <v>116</v>
      </c>
      <c r="C52" s="7"/>
      <c r="D52" s="7"/>
      <c r="E52" s="7"/>
      <c r="F52" s="7"/>
      <c r="G52" s="5"/>
      <c r="H52" s="66"/>
      <c r="I52" s="85" t="s">
        <v>77</v>
      </c>
      <c r="J52" s="34"/>
      <c r="K52" s="34"/>
      <c r="L52" s="34"/>
      <c r="M52" s="34"/>
      <c r="N52" s="34"/>
      <c r="O52" s="34"/>
      <c r="P52" s="34"/>
      <c r="Q52" s="34"/>
      <c r="R52" s="34"/>
      <c r="S52" s="34"/>
      <c r="T52" s="34"/>
      <c r="U52" s="34"/>
      <c r="V52" s="34"/>
      <c r="W52" s="34"/>
      <c r="X52" s="34"/>
      <c r="Y52" s="34"/>
      <c r="Z52" s="34"/>
    </row>
    <row r="53" ht="35.25" customHeight="1">
      <c r="A53" s="34"/>
      <c r="B53" s="69" t="s">
        <v>95</v>
      </c>
      <c r="C53" s="34"/>
      <c r="D53" s="34"/>
      <c r="E53" s="34"/>
      <c r="F53" s="34"/>
      <c r="G53" s="34"/>
      <c r="H53" s="34"/>
      <c r="I53" s="76" t="s">
        <v>117</v>
      </c>
      <c r="J53" s="34"/>
      <c r="K53" s="34"/>
      <c r="L53" s="34"/>
      <c r="M53" s="34"/>
      <c r="N53" s="34"/>
      <c r="O53" s="34"/>
      <c r="P53" s="34"/>
      <c r="Q53" s="34"/>
      <c r="R53" s="34"/>
      <c r="S53" s="34"/>
      <c r="T53" s="34"/>
      <c r="U53" s="34"/>
      <c r="V53" s="34"/>
      <c r="W53" s="34"/>
      <c r="X53" s="34"/>
      <c r="Y53" s="34"/>
      <c r="Z53" s="34"/>
    </row>
    <row r="54" ht="27.75" customHeight="1">
      <c r="A54" s="34"/>
      <c r="B54" s="86" t="s">
        <v>118</v>
      </c>
      <c r="C54" s="5"/>
      <c r="D54" s="87" t="s">
        <v>119</v>
      </c>
      <c r="E54" s="88"/>
      <c r="F54" s="88"/>
      <c r="G54" s="88"/>
      <c r="H54" s="88"/>
      <c r="I54" s="88"/>
      <c r="J54" s="88"/>
      <c r="K54" s="88"/>
      <c r="L54" s="89"/>
      <c r="M54" s="90"/>
      <c r="N54" s="34"/>
      <c r="O54" s="34"/>
      <c r="P54" s="34"/>
      <c r="Q54" s="34"/>
      <c r="R54" s="34"/>
      <c r="S54" s="34"/>
      <c r="T54" s="34"/>
      <c r="U54" s="34"/>
      <c r="V54" s="34"/>
      <c r="W54" s="34"/>
      <c r="X54" s="34"/>
      <c r="Y54" s="34"/>
      <c r="Z54" s="34"/>
    </row>
    <row r="55" ht="35.25" customHeight="1">
      <c r="A55" s="34"/>
      <c r="B55" s="91" t="s">
        <v>120</v>
      </c>
      <c r="C55" s="92"/>
      <c r="D55" s="93" t="s">
        <v>121</v>
      </c>
      <c r="E55" s="93" t="s">
        <v>122</v>
      </c>
      <c r="F55" s="93" t="s">
        <v>123</v>
      </c>
      <c r="G55" s="93" t="s">
        <v>124</v>
      </c>
      <c r="H55" s="93" t="s">
        <v>125</v>
      </c>
      <c r="I55" s="94" t="s">
        <v>126</v>
      </c>
      <c r="J55" s="93"/>
      <c r="K55" s="93" t="s">
        <v>127</v>
      </c>
      <c r="L55" s="95" t="s">
        <v>128</v>
      </c>
      <c r="M55" s="36"/>
      <c r="N55" s="34"/>
      <c r="O55" s="34"/>
      <c r="P55" s="34"/>
      <c r="Q55" s="34"/>
      <c r="R55" s="34"/>
      <c r="S55" s="34"/>
      <c r="T55" s="34"/>
      <c r="U55" s="34"/>
      <c r="V55" s="34"/>
      <c r="W55" s="34"/>
      <c r="X55" s="34"/>
      <c r="Y55" s="34"/>
      <c r="Z55" s="34"/>
    </row>
    <row r="56" ht="35.25" customHeight="1">
      <c r="A56" s="34"/>
      <c r="B56" s="96" t="s">
        <v>129</v>
      </c>
      <c r="C56" s="97"/>
      <c r="D56" s="98" t="s">
        <v>130</v>
      </c>
      <c r="E56" s="99" t="s">
        <v>131</v>
      </c>
      <c r="F56" s="99" t="s">
        <v>122</v>
      </c>
      <c r="G56" s="99" t="s">
        <v>124</v>
      </c>
      <c r="H56" s="99" t="s">
        <v>132</v>
      </c>
      <c r="I56" s="99" t="s">
        <v>133</v>
      </c>
      <c r="J56" s="99"/>
      <c r="K56" s="99"/>
      <c r="L56" s="100"/>
      <c r="M56" s="34"/>
      <c r="N56" s="34"/>
      <c r="O56" s="101" t="s">
        <v>134</v>
      </c>
      <c r="P56" s="102"/>
      <c r="Q56" s="102"/>
      <c r="R56" s="102"/>
      <c r="S56" s="102"/>
      <c r="T56" s="102"/>
      <c r="U56" s="103"/>
      <c r="V56" s="34"/>
      <c r="W56" s="34"/>
      <c r="X56" s="34"/>
      <c r="Y56" s="34"/>
      <c r="Z56" s="34"/>
    </row>
    <row r="57" ht="35.25" customHeight="1">
      <c r="A57" s="34"/>
      <c r="B57" s="96" t="s">
        <v>135</v>
      </c>
      <c r="C57" s="97"/>
      <c r="D57" s="99" t="s">
        <v>136</v>
      </c>
      <c r="E57" s="99" t="s">
        <v>121</v>
      </c>
      <c r="F57" s="99" t="s">
        <v>137</v>
      </c>
      <c r="G57" s="99"/>
      <c r="H57" s="99"/>
      <c r="I57" s="99"/>
      <c r="J57" s="99"/>
      <c r="K57" s="99"/>
      <c r="L57" s="104"/>
      <c r="M57" s="105"/>
      <c r="N57" s="105"/>
      <c r="O57" s="106"/>
      <c r="P57" s="27"/>
      <c r="Q57" s="27"/>
      <c r="R57" s="107"/>
      <c r="S57" s="107" t="s">
        <v>138</v>
      </c>
      <c r="T57" s="27"/>
      <c r="U57" s="108"/>
      <c r="V57" s="109"/>
      <c r="W57" s="34"/>
      <c r="X57" s="34"/>
      <c r="Y57" s="34"/>
      <c r="Z57" s="34"/>
    </row>
    <row r="58" ht="35.25" customHeight="1">
      <c r="A58" s="34"/>
      <c r="B58" s="96" t="s">
        <v>139</v>
      </c>
      <c r="C58" s="97"/>
      <c r="D58" s="99" t="s">
        <v>136</v>
      </c>
      <c r="E58" s="99" t="s">
        <v>121</v>
      </c>
      <c r="F58" s="99" t="s">
        <v>137</v>
      </c>
      <c r="G58" s="99"/>
      <c r="H58" s="99"/>
      <c r="I58" s="99"/>
      <c r="J58" s="99"/>
      <c r="K58" s="99"/>
      <c r="L58" s="110"/>
      <c r="M58" s="105"/>
      <c r="N58" s="105"/>
      <c r="O58" s="111"/>
      <c r="R58" s="109"/>
      <c r="U58" s="112"/>
      <c r="V58" s="109"/>
      <c r="W58" s="34"/>
      <c r="X58" s="34"/>
      <c r="Y58" s="34"/>
      <c r="Z58" s="34"/>
    </row>
    <row r="59" ht="35.25" customHeight="1">
      <c r="A59" s="34"/>
      <c r="B59" s="96" t="s">
        <v>140</v>
      </c>
      <c r="C59" s="97"/>
      <c r="D59" s="98" t="s">
        <v>136</v>
      </c>
      <c r="E59" s="99" t="s">
        <v>141</v>
      </c>
      <c r="F59" s="99"/>
      <c r="G59" s="99"/>
      <c r="H59" s="113"/>
      <c r="I59" s="99"/>
      <c r="J59" s="99"/>
      <c r="K59" s="99"/>
      <c r="L59" s="110"/>
      <c r="M59" s="105"/>
      <c r="N59" s="105"/>
      <c r="O59" s="114"/>
      <c r="P59" s="115"/>
      <c r="Q59" s="115"/>
      <c r="R59" s="116" t="s">
        <v>77</v>
      </c>
      <c r="S59" s="115"/>
      <c r="T59" s="115"/>
      <c r="U59" s="117"/>
      <c r="V59" s="109"/>
      <c r="W59" s="34"/>
      <c r="X59" s="34"/>
      <c r="Y59" s="34"/>
      <c r="Z59" s="34"/>
    </row>
    <row r="60" ht="35.25" customHeight="1">
      <c r="A60" s="34"/>
      <c r="B60" s="96" t="s">
        <v>142</v>
      </c>
      <c r="C60" s="97"/>
      <c r="D60" s="118" t="s">
        <v>136</v>
      </c>
      <c r="E60" s="119" t="s">
        <v>143</v>
      </c>
      <c r="F60" s="120"/>
      <c r="G60" s="120"/>
      <c r="H60" s="120"/>
      <c r="I60" s="120"/>
      <c r="J60" s="120"/>
      <c r="K60" s="120"/>
      <c r="L60" s="110"/>
      <c r="M60" s="105"/>
      <c r="N60" s="105"/>
      <c r="O60" s="105"/>
      <c r="P60" s="105"/>
      <c r="Q60" s="105"/>
      <c r="R60" s="105"/>
      <c r="S60" s="109"/>
      <c r="T60" s="109"/>
      <c r="U60" s="109"/>
      <c r="V60" s="109"/>
      <c r="W60" s="34"/>
      <c r="X60" s="34"/>
      <c r="Y60" s="34"/>
      <c r="Z60" s="34"/>
    </row>
    <row r="61" ht="42.75" customHeight="1">
      <c r="A61" s="34"/>
      <c r="B61" s="121" t="s">
        <v>144</v>
      </c>
      <c r="C61" s="122"/>
      <c r="D61" s="37" t="s">
        <v>136</v>
      </c>
      <c r="E61" s="37" t="s">
        <v>141</v>
      </c>
      <c r="F61" s="37"/>
      <c r="G61" s="37"/>
      <c r="H61" s="37"/>
      <c r="I61" s="37"/>
      <c r="J61" s="37"/>
      <c r="K61" s="37"/>
      <c r="L61" s="123"/>
      <c r="M61" s="105"/>
      <c r="N61" s="105"/>
      <c r="O61" s="105"/>
      <c r="P61" s="105"/>
      <c r="Q61" s="105"/>
      <c r="R61" s="105"/>
      <c r="S61" s="109"/>
      <c r="T61" s="109"/>
      <c r="U61" s="109"/>
      <c r="V61" s="109"/>
      <c r="W61" s="34"/>
      <c r="X61" s="34"/>
      <c r="Y61" s="34"/>
      <c r="Z61" s="34"/>
    </row>
    <row r="62" ht="19.5" customHeight="1">
      <c r="A62" s="34"/>
      <c r="B62" s="34"/>
      <c r="C62" s="34"/>
      <c r="D62" s="34"/>
      <c r="E62" s="34"/>
      <c r="F62" s="34"/>
      <c r="G62" s="34"/>
      <c r="H62" s="34"/>
      <c r="I62" s="34"/>
      <c r="J62" s="34"/>
      <c r="K62" s="34"/>
      <c r="L62" s="34"/>
      <c r="M62" s="34"/>
      <c r="N62" s="34"/>
      <c r="O62" s="105"/>
      <c r="P62" s="105"/>
      <c r="Q62" s="105"/>
      <c r="R62" s="105"/>
      <c r="S62" s="109"/>
      <c r="T62" s="109"/>
      <c r="U62" s="109"/>
      <c r="V62" s="34"/>
      <c r="W62" s="34"/>
      <c r="X62" s="34"/>
      <c r="Y62" s="34"/>
      <c r="Z62" s="34"/>
    </row>
    <row r="63" ht="41.25" customHeight="1">
      <c r="A63" s="34"/>
      <c r="B63" s="34"/>
      <c r="C63" s="34"/>
      <c r="D63" s="34"/>
      <c r="E63" s="34"/>
      <c r="F63" s="34"/>
      <c r="G63" s="34"/>
      <c r="H63" s="34"/>
      <c r="I63" s="34"/>
      <c r="J63" s="34"/>
      <c r="K63" s="34"/>
      <c r="L63" s="34"/>
      <c r="M63" s="34"/>
      <c r="N63" s="34"/>
      <c r="O63" s="105"/>
      <c r="P63" s="105"/>
      <c r="Q63" s="105"/>
      <c r="R63" s="105"/>
      <c r="S63" s="109"/>
      <c r="T63" s="109"/>
      <c r="U63" s="109"/>
      <c r="V63" s="34"/>
      <c r="W63" s="34"/>
      <c r="X63" s="34"/>
      <c r="Y63" s="34"/>
      <c r="Z63" s="34"/>
    </row>
    <row r="64" ht="19.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ht="19.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ht="19.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ht="19.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ht="19.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ht="19.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ht="19.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ht="19.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ht="19.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ht="19.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ht="19.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ht="19.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ht="19.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ht="19.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ht="19.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ht="19.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ht="19.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ht="19.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ht="19.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ht="19.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ht="19.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ht="19.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ht="19.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ht="19.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ht="19.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ht="19.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ht="19.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ht="19.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ht="19.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ht="19.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ht="19.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ht="19.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ht="19.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ht="19.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ht="19.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ht="19.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ht="19.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ht="19.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ht="19.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ht="19.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ht="19.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ht="19.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ht="19.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ht="19.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ht="19.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ht="19.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ht="19.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ht="19.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ht="19.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ht="19.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ht="19.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ht="19.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ht="19.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ht="19.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ht="19.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ht="19.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ht="19.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ht="19.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ht="19.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ht="19.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ht="19.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ht="19.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ht="19.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ht="19.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ht="19.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ht="19.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ht="19.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ht="19.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ht="19.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ht="19.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ht="19.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ht="19.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ht="19.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ht="19.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ht="19.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ht="19.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ht="21.0"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ht="21.0"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ht="21.0"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ht="21.0"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ht="21.0"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ht="21.0"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ht="21.0"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ht="21.0"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ht="21.0"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ht="21.0"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ht="21.0"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ht="21.0"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ht="21.0"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ht="21.0"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ht="21.0"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ht="21.0"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ht="21.0"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ht="21.0"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ht="21.0"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ht="21.0"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ht="21.0"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ht="21.0"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ht="21.0"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ht="21.0"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ht="21.0"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ht="21.0"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ht="21.0"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ht="21.0"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ht="21.0"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ht="21.0"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ht="21.0"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ht="21.0"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ht="21.0"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ht="21.0"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ht="21.0"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ht="21.0"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ht="21.0"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ht="21.0"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ht="21.0"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21.0"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21.0"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21.0"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21.0"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21.0"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21.0"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21.0"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21.0"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21.0"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21.0"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21.0"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21.0"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21.0"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21.0"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21.0"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21.0"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21.0"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21.0"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21.0"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21.0"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21.0" customHeight="1">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21.0" customHeight="1">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21.0" customHeight="1">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21.0" customHeight="1">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21.0" customHeight="1">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21.0" customHeight="1">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21.0" customHeight="1">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21.0" customHeight="1">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21.0" customHeight="1">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21.0" customHeight="1">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21.0" customHeight="1">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21.0" customHeight="1">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21.0" customHeight="1">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21.0" customHeight="1">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21.0" customHeight="1">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21.0" customHeight="1">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21.0" customHeight="1">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21.0"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21.0"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21.0"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21.0" customHeight="1">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21.0"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21.0"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21.0"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21.0"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21.0"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21.0"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21.0"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21.0"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21.0"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21.0"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21.0"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21.0"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21.0"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21.0"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21.0"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21.0"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21.0"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21.0"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21.0"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21.0"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21.0"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21.0"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21.0"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21.0"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21.0"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21.0" customHeight="1">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21.0" customHeight="1">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21.0" customHeight="1">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21.0" customHeight="1">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21.0" customHeight="1">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21.0" customHeight="1">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21.0" customHeight="1">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21.0" customHeight="1">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21.0" customHeight="1">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21.0" customHeight="1">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21.0" customHeight="1">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21.0" customHeight="1">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21.0" customHeight="1">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21.0" customHeight="1">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21.0" customHeight="1">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21.0" customHeight="1">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21.0" customHeight="1">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21.0" customHeight="1">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21.0" customHeight="1">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21.0" customHeight="1">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21.0" customHeight="1">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21.0" customHeight="1">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21.0" customHeight="1">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21.0" customHeight="1">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21.0" customHeight="1">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21.0" customHeight="1">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21.0" customHeight="1">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21.0" customHeight="1">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21.0" customHeight="1">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21.0" customHeight="1">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21.0" customHeight="1">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21.0" customHeight="1">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21.0" customHeight="1">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21.0" customHeight="1">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21.0" customHeight="1">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21.0" customHeight="1">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21.0" customHeight="1">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21.0" customHeight="1">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21.0" customHeight="1">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21.0" customHeight="1">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21.0" customHeight="1">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21.0" customHeight="1">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21.0" customHeight="1">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21.0" customHeight="1">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21.0" customHeight="1">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21.0" customHeight="1">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21.0" customHeight="1">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21.0" customHeight="1">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21.0" customHeight="1">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21.0" customHeight="1">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21.0" customHeight="1">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21.0" customHeight="1">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21.0" customHeight="1">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21.0" customHeight="1">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21.0" customHeight="1">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21.0" customHeight="1">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21.0" customHeight="1">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21.0" customHeight="1">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21.0" customHeight="1">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21.0" customHeight="1">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21.0" customHeight="1">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21.0" customHeight="1">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21.0" customHeight="1">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21.0" customHeight="1">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21.0" customHeight="1">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21.0" customHeight="1">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21.0" customHeight="1">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21.0" customHeight="1">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21.0" customHeight="1">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21.0" customHeight="1">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21.0" customHeight="1">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21.0" customHeight="1">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21.0" customHeight="1">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21.0" customHeight="1">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21.0" customHeight="1">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21.0" customHeight="1">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21.0" customHeight="1">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21.0" customHeight="1">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21.0" customHeight="1">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21.0" customHeight="1">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21.0" customHeight="1">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21.0" customHeight="1">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21.0" customHeight="1">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21.0" customHeight="1">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21.0" customHeight="1">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21.0" customHeight="1">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21.0" customHeight="1">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21.0" customHeight="1">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21.0" customHeight="1">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21.0" customHeight="1">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21.0" customHeight="1">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21.0" customHeight="1">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21.0" customHeight="1">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21.0"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21.0"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21.0"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21.0"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21.0" customHeight="1">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21.0" customHeight="1">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21.0" customHeight="1">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21.0" customHeight="1">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21.0" customHeight="1">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21.0" customHeight="1">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21.0" customHeight="1">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21.0" customHeight="1">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21.0" customHeight="1">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21.0"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21.0" customHeight="1">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21.0" customHeight="1">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21.0" customHeight="1">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21.0" customHeight="1">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21.0" customHeight="1">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21.0" customHeight="1">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21.0" customHeight="1">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21.0" customHeight="1">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21.0" customHeight="1">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21.0" customHeight="1">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21.0" customHeight="1">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21.0" customHeight="1">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21.0" customHeight="1">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21.0" customHeight="1">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21.0" customHeight="1">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21.0" customHeight="1">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21.0" customHeight="1">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21.0" customHeight="1">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21.0" customHeight="1">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21.0" customHeight="1">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21.0" customHeight="1">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21.0" customHeight="1">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21.0" customHeight="1">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21.0" customHeight="1">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21.0" customHeight="1">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21.0" customHeight="1">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21.0" customHeight="1">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21.0" customHeight="1">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21.0" customHeight="1">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21.0" customHeight="1">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21.0" customHeight="1">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21.0" customHeight="1">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21.0" customHeight="1">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21.0" customHeight="1">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21.0" customHeight="1">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21.0" customHeight="1">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21.0" customHeight="1">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21.0" customHeight="1">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21.0" customHeight="1">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21.0" customHeight="1">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21.0" customHeight="1">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21.0" customHeight="1">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21.0" customHeight="1">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21.0" customHeight="1">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21.0" customHeight="1">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21.0" customHeight="1">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21.0" customHeight="1">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21.0" customHeight="1">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21.0" customHeight="1">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21.0" customHeight="1">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21.0" customHeight="1">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21.0" customHeight="1">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21.0" customHeight="1">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21.0" customHeight="1">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21.0" customHeight="1">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21.0" customHeight="1">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21.0" customHeight="1">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21.0" customHeight="1">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21.0" customHeight="1">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21.0" customHeight="1">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21.0" customHeight="1">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21.0" customHeight="1">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21.0" customHeight="1">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21.0" customHeight="1">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21.0" customHeight="1">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21.0" customHeight="1">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21.0" customHeight="1">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21.0" customHeight="1">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21.0" customHeight="1">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21.0"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21.0"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21.0"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21.0"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21.0" customHeight="1">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21.0" customHeight="1">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21.0" customHeight="1">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21.0" customHeight="1">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21.0" customHeight="1">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21.0" customHeight="1">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21.0" customHeight="1">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21.0" customHeight="1">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21.0" customHeight="1">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21.0" customHeight="1">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21.0" customHeight="1">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21.0" customHeight="1">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21.0" customHeight="1">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21.0" customHeight="1">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21.0" customHeight="1">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21.0" customHeight="1">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21.0" customHeight="1">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21.0" customHeight="1">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21.0" customHeight="1">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21.0" customHeight="1">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21.0" customHeigh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21.0" customHeight="1">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21.0"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21.0"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21.0"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21.0"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21.0" customHeight="1">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21.0" customHeight="1">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21.0" customHeight="1">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21.0"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21.0"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21.0" customHeight="1">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21.0" customHeigh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21.0" customHeight="1">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21.0" customHeight="1">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21.0" customHeight="1">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21.0" customHeight="1">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21.0" customHeigh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21.0" customHeight="1">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21.0" customHeight="1">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21.0" customHeight="1">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21.0" customHeight="1">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21.0" customHeight="1">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21.0" customHeight="1">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21.0" customHeight="1">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21.0" customHeight="1">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21.0" customHeight="1">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21.0" customHeight="1">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21.0" customHeight="1">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21.0" customHeight="1">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21.0" customHeight="1">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21.0" customHeight="1">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21.0" customHeight="1">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21.0" customHeight="1">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21.0" customHeight="1">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21.0" customHeight="1">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21.0"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21.0" customHeight="1">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21.0" customHeight="1">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21.0" customHeight="1">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21.0" customHeight="1">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21.0" customHeight="1">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21.0" customHeight="1">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21.0" customHeight="1">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21.0" customHeight="1">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21.0" customHeight="1">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21.0" customHeight="1">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21.0" customHeight="1">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21.0" customHeight="1">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21.0" customHeight="1">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21.0" customHeight="1">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21.0" customHeight="1">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21.0" customHeight="1">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21.0" customHeight="1">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21.0" customHeight="1">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21.0" customHeight="1">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21.0" customHeight="1">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21.0" customHeight="1">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21.0" customHeight="1">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21.0" customHeight="1">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21.0" customHeight="1">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21.0" customHeight="1">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21.0" customHeight="1">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21.0" customHeight="1">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21.0"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21.0" customHeight="1">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21.0" customHeight="1">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21.0" customHeight="1">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21.0" customHeight="1">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21.0" customHeight="1">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21.0" customHeight="1">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21.0" customHeight="1">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21.0" customHeight="1">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21.0" customHeight="1">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21.0" customHeight="1">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21.0" customHeight="1">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21.0" customHeight="1">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21.0" customHeight="1">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21.0" customHeight="1">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21.0" customHeight="1">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21.0" customHeight="1">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21.0" customHeight="1">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21.0" customHeight="1">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21.0" customHeight="1">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21.0" customHeight="1">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21.0" customHeight="1">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21.0" customHeight="1">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21.0" customHeight="1">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21.0" customHeight="1">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21.0" customHeight="1">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21.0" customHeight="1">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21.0" customHeight="1">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21.0" customHeight="1">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21.0" customHeight="1">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21.0" customHeight="1">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21.0" customHeight="1">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21.0" customHeight="1">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21.0" customHeight="1">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21.0" customHeight="1">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21.0" customHeight="1">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21.0" customHeight="1">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21.0" customHeight="1">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21.0" customHeight="1">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21.0" customHeight="1">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21.0" customHeight="1">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21.0" customHeight="1">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21.0" customHeight="1">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21.0" customHeight="1">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21.0" customHeight="1">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21.0" customHeight="1">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21.0" customHeight="1">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21.0" customHeight="1">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21.0"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21.0"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21.0"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21.0"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21.0" customHeight="1">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21.0" customHeight="1">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21.0" customHeight="1">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21.0" customHeight="1">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21.0" customHeight="1">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21.0" customHeight="1">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21.0" customHeight="1">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21.0" customHeight="1">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21.0" customHeight="1">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21.0" customHeight="1">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21.0" customHeight="1">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21.0" customHeight="1">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21.0" customHeight="1">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21.0" customHeight="1">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21.0" customHeight="1">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21.0" customHeight="1">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21.0" customHeight="1">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21.0" customHeight="1">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21.0" customHeight="1">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21.0" customHeight="1">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21.0" customHeight="1">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21.0" customHeight="1">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21.0" customHeight="1">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21.0" customHeight="1">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21.0" customHeight="1">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21.0" customHeight="1">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21.0" customHeight="1">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21.0" customHeight="1">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21.0" customHeight="1">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21.0" customHeight="1">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21.0" customHeight="1">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21.0" customHeight="1">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21.0" customHeight="1">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21.0" customHeight="1">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21.0" customHeight="1">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21.0" customHeight="1">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21.0" customHeight="1">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21.0" customHeight="1">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21.0" customHeight="1">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21.0" customHeight="1">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21.0" customHeight="1">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21.0" customHeight="1">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21.0" customHeight="1">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21.0" customHeight="1">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21.0" customHeight="1">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21.0" customHeight="1">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21.0" customHeight="1">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21.0" customHeight="1">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21.0" customHeight="1">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21.0" customHeight="1">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21.0" customHeight="1">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21.0" customHeight="1">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21.0" customHeight="1">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21.0" customHeight="1">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21.0" customHeight="1">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21.0" customHeight="1">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21.0" customHeight="1">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21.0" customHeight="1">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21.0" customHeight="1">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21.0" customHeight="1">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21.0" customHeight="1">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21.0" customHeight="1">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21.0" customHeight="1">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21.0" customHeight="1">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21.0" customHeight="1">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21.0" customHeight="1">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21.0" customHeight="1">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21.0" customHeight="1">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21.0"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21.0" customHeight="1">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21.0" customHeight="1">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21.0" customHeight="1">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21.0" customHeight="1">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21.0" customHeight="1">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21.0" customHeight="1">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21.0" customHeight="1">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21.0" customHeight="1">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21.0" customHeight="1">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21.0" customHeight="1">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21.0" customHeight="1">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21.0" customHeight="1">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21.0" customHeight="1">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21.0" customHeight="1">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21.0" customHeight="1">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21.0" customHeight="1">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21.0" customHeight="1">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21.0" customHeight="1">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21.0" customHeight="1">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21.0" customHeight="1">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21.0" customHeight="1">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21.0" customHeight="1">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21.0" customHeight="1">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21.0" customHeight="1">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21.0" customHeight="1">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21.0" customHeight="1">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21.0" customHeight="1">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21.0"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21.0" customHeight="1">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21.0" customHeight="1">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21.0" customHeight="1">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21.0" customHeight="1">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21.0" customHeight="1">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21.0" customHeight="1">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21.0" customHeight="1">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21.0" customHeight="1">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21.0" customHeight="1">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21.0" customHeight="1">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21.0" customHeight="1">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21.0" customHeight="1">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21.0" customHeight="1">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21.0" customHeight="1">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21.0" customHeight="1">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21.0" customHeight="1">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21.0" customHeight="1">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21.0" customHeight="1">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21.0" customHeight="1">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21.0" customHeight="1">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21.0" customHeight="1">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21.0" customHeight="1">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21.0" customHeight="1">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21.0" customHeight="1">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21.0" customHeight="1">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21.0" customHeight="1">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21.0" customHeight="1">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21.0" customHeight="1">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21.0" customHeight="1">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21.0" customHeight="1">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21.0" customHeight="1">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21.0" customHeight="1">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21.0" customHeight="1">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21.0" customHeight="1">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21.0" customHeight="1">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21.0" customHeight="1">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21.0" customHeight="1">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21.0" customHeight="1">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21.0" customHeight="1">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21.0"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21.0" customHeight="1">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21.0" customHeight="1">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21.0" customHeight="1">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21.0" customHeight="1">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21.0" customHeight="1">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21.0" customHeight="1">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21.0" customHeight="1">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21.0" customHeight="1">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21.0" customHeight="1">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21.0" customHeight="1">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21.0" customHeight="1">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21.0" customHeight="1">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21.0" customHeight="1">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21.0" customHeight="1">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21.0" customHeight="1">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21.0" customHeight="1">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21.0" customHeight="1">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21.0" customHeight="1">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21.0" customHeight="1">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21.0" customHeight="1">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21.0" customHeight="1">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21.0" customHeight="1">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21.0" customHeight="1">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21.0" customHeight="1">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21.0" customHeight="1">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21.0" customHeight="1">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21.0" customHeight="1">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21.0" customHeight="1">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21.0" customHeight="1">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21.0" customHeight="1">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21.0" customHeight="1">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21.0" customHeight="1">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21.0" customHeight="1">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21.0" customHeight="1">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21.0" customHeight="1">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21.0" customHeight="1">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21.0" customHeight="1">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21.0" customHeight="1">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21.0" customHeight="1">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21.0" customHeight="1">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21.0" customHeight="1">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21.0" customHeight="1">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21.0" customHeight="1">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21.0" customHeight="1">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21.0" customHeight="1">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21.0" customHeight="1">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21.0" customHeight="1">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21.0" customHeight="1">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21.0" customHeight="1">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21.0" customHeight="1">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21.0" customHeight="1">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21.0" customHeight="1">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21.0" customHeight="1">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21.0" customHeight="1">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21.0" customHeight="1">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21.0" customHeight="1">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21.0" customHeight="1">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21.0" customHeight="1">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21.0" customHeight="1">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21.0" customHeight="1">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21.0" customHeight="1">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21.0" customHeight="1">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21.0" customHeight="1">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21.0" customHeight="1">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21.0" customHeight="1">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21.0" customHeight="1">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21.0" customHeight="1">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21.0" customHeight="1">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21.0" customHeight="1">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21.0" customHeight="1">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21.0" customHeight="1">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21.0" customHeight="1">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21.0" customHeight="1">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21.0" customHeight="1">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21.0" customHeight="1">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21.0" customHeight="1">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21.0" customHeight="1">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21.0" customHeight="1">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21.0" customHeight="1">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21.0" customHeight="1">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21.0" customHeight="1">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21.0" customHeight="1">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21.0" customHeight="1">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21.0" customHeight="1">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21.0" customHeight="1">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21.0" customHeight="1">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21.0" customHeight="1">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21.0" customHeight="1">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21.0" customHeight="1">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21.0" customHeight="1">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21.0" customHeight="1">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21.0" customHeight="1">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21.0" customHeight="1">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21.0" customHeight="1">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21.0" customHeight="1">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21.0" customHeight="1">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21.0" customHeight="1">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21.0" customHeight="1">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21.0" customHeight="1">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21.0" customHeight="1">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21.0" customHeight="1">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21.0" customHeight="1">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21.0" customHeight="1">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21.0" customHeight="1">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21.0" customHeight="1">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21.0" customHeight="1">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21.0" customHeight="1">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21.0" customHeight="1">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21.0" customHeight="1">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21.0" customHeight="1">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21.0" customHeight="1">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21.0" customHeight="1">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21.0" customHeight="1">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21.0" customHeight="1">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21.0" customHeight="1">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21.0" customHeight="1">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21.0" customHeight="1">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21.0" customHeight="1">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21.0" customHeight="1">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21.0" customHeight="1">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21.0" customHeight="1">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21.0" customHeight="1">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21.0" customHeight="1">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21.0" customHeight="1">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21.0" customHeight="1">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21.0" customHeight="1">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21.0" customHeight="1">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21.0" customHeight="1">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21.0" customHeight="1">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21.0" customHeight="1">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21.0" customHeight="1">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21.0" customHeight="1">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21.0" customHeight="1">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21.0" customHeight="1">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21.0" customHeight="1">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21.0" customHeight="1">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21.0" customHeight="1">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21.0" customHeight="1">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21.0" customHeight="1">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21.0" customHeight="1">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21.0" customHeight="1">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21.0" customHeight="1">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21.0" customHeight="1">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21.0" customHeight="1">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21.0" customHeight="1">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21.0" customHeight="1">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21.0" customHeight="1">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21.0" customHeight="1">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21.0" customHeight="1">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21.0" customHeight="1">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21.0" customHeight="1">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21.0" customHeight="1">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21.0" customHeight="1">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21.0" customHeight="1">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21.0" customHeight="1">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21.0" customHeight="1">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21.0" customHeight="1">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21.0" customHeight="1">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21.0" customHeight="1">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21.0" customHeight="1">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21.0" customHeight="1">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21.0" customHeight="1">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21.0" customHeight="1">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21.0" customHeight="1">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21.0" customHeight="1">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21.0" customHeight="1">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21.0" customHeight="1">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21.0" customHeight="1">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21.0" customHeight="1">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21.0" customHeight="1">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21.0" customHeight="1">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21.0" customHeight="1">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21.0" customHeight="1">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21.0" customHeight="1">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21.0" customHeight="1">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21.0" customHeight="1">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21.0" customHeight="1">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21.0" customHeight="1">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21.0" customHeight="1">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21.0" customHeight="1">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21.0" customHeight="1">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21.0" customHeight="1">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21.0" customHeight="1">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21.0" customHeight="1">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21.0" customHeight="1">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21.0" customHeight="1">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21.0" customHeight="1">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21.0" customHeight="1">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21.0" customHeight="1">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21.0" customHeight="1">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21.0" customHeight="1">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21.0" customHeight="1">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21.0" customHeight="1">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21.0" customHeight="1">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21.0" customHeight="1">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21.0" customHeight="1">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21.0" customHeight="1">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21.0" customHeight="1">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21.0" customHeight="1">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21.0" customHeight="1">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21.0" customHeight="1">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21.0" customHeight="1">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21.0" customHeight="1">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21.0" customHeight="1">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21.0" customHeight="1">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21.0" customHeight="1">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21.0" customHeight="1">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21.0" customHeight="1">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21.0" customHeight="1">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21.0" customHeight="1">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21.0" customHeight="1">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21.0" customHeight="1">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21.0" customHeight="1">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21.0" customHeight="1">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21.0" customHeight="1">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21.0" customHeight="1">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21.0" customHeight="1">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21.0" customHeight="1">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21.0" customHeight="1">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21.0" customHeight="1">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21.0" customHeight="1">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21.0" customHeight="1">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21.0" customHeight="1">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21.0" customHeight="1">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21.0" customHeight="1">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21.0" customHeight="1">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21.0" customHeight="1">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21.0" customHeight="1">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21.0" customHeight="1">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21.0" customHeight="1">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21.0" customHeight="1">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21.0" customHeight="1">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21.0" customHeight="1">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21.0" customHeight="1">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21.0" customHeight="1">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21.0" customHeight="1">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21.0" customHeight="1">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21.0" customHeight="1">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21.0" customHeight="1">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21.0" customHeight="1">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21.0" customHeight="1">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21.0" customHeight="1">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21.0" customHeight="1">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21.0" customHeight="1">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21.0" customHeight="1">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21.0" customHeight="1">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21.0" customHeight="1">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21.0" customHeight="1">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21.0" customHeight="1">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21.0" customHeight="1">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21.0" customHeight="1">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21.0" customHeight="1">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21.0" customHeight="1">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21.0" customHeight="1">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21.0" customHeight="1">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21.0" customHeight="1">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21.0" customHeight="1">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21.0" customHeight="1">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21.0" customHeight="1">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21.0" customHeight="1">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21.0" customHeight="1">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21.0" customHeight="1">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21.0" customHeight="1">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21.0" customHeight="1">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21.0" customHeight="1">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21.0" customHeight="1">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21.0" customHeight="1">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21.0" customHeight="1">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21.0" customHeight="1">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21.0" customHeight="1">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21.0" customHeight="1">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21.0" customHeight="1">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21.0" customHeight="1">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21.0" customHeight="1">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21.0" customHeight="1">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21.0" customHeight="1">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21.0" customHeight="1">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21.0" customHeight="1">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21.0" customHeight="1">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21.0" customHeight="1">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21.0" customHeight="1">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21.0" customHeight="1">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21.0" customHeight="1">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21.0" customHeight="1">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21.0" customHeight="1">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21.0" customHeight="1">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21.0" customHeight="1">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21.0" customHeight="1">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21.0" customHeight="1">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21.0" customHeight="1">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21.0" customHeight="1">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21.0" customHeight="1">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21.0" customHeight="1">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21.0" customHeight="1">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21.0" customHeight="1">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21.0" customHeight="1">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21.0" customHeight="1">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21.0" customHeight="1">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21.0" customHeight="1">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21.0" customHeight="1">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21.0" customHeight="1">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21.0" customHeight="1">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21.0"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96">
    <mergeCell ref="T1:U1"/>
    <mergeCell ref="O3:P3"/>
    <mergeCell ref="B5:U5"/>
    <mergeCell ref="B7:C7"/>
    <mergeCell ref="D7:I7"/>
    <mergeCell ref="K7:L7"/>
    <mergeCell ref="M7:U7"/>
    <mergeCell ref="B8:C8"/>
    <mergeCell ref="D8:I8"/>
    <mergeCell ref="K8:L8"/>
    <mergeCell ref="M8:U8"/>
    <mergeCell ref="B9:C9"/>
    <mergeCell ref="K9:L9"/>
    <mergeCell ref="M9:U9"/>
    <mergeCell ref="B14:G14"/>
    <mergeCell ref="K14:T14"/>
    <mergeCell ref="B15:G15"/>
    <mergeCell ref="K15:S15"/>
    <mergeCell ref="B16:G16"/>
    <mergeCell ref="K16:T16"/>
    <mergeCell ref="B17:G17"/>
    <mergeCell ref="K17:S17"/>
    <mergeCell ref="B18:G18"/>
    <mergeCell ref="K18:T18"/>
    <mergeCell ref="K12:T12"/>
    <mergeCell ref="K13:S13"/>
    <mergeCell ref="B19:G19"/>
    <mergeCell ref="K19:S19"/>
    <mergeCell ref="B20:I20"/>
    <mergeCell ref="K20:T20"/>
    <mergeCell ref="B21:I21"/>
    <mergeCell ref="K21:S22"/>
    <mergeCell ref="T21:T22"/>
    <mergeCell ref="B22:G23"/>
    <mergeCell ref="H22:H23"/>
    <mergeCell ref="K23:T23"/>
    <mergeCell ref="H24:H25"/>
    <mergeCell ref="K24:S25"/>
    <mergeCell ref="T24:T25"/>
    <mergeCell ref="B26:G27"/>
    <mergeCell ref="D9:I9"/>
    <mergeCell ref="B11:I11"/>
    <mergeCell ref="K11:U11"/>
    <mergeCell ref="B12:G12"/>
    <mergeCell ref="I12:I18"/>
    <mergeCell ref="U12:U31"/>
    <mergeCell ref="I22:I32"/>
    <mergeCell ref="K32:S32"/>
    <mergeCell ref="B32:G33"/>
    <mergeCell ref="H32:H33"/>
    <mergeCell ref="B34:I34"/>
    <mergeCell ref="K34:U34"/>
    <mergeCell ref="K35:S37"/>
    <mergeCell ref="T35:T37"/>
    <mergeCell ref="U35:U36"/>
    <mergeCell ref="B45:G45"/>
    <mergeCell ref="B47:G47"/>
    <mergeCell ref="B48:H48"/>
    <mergeCell ref="B49:G49"/>
    <mergeCell ref="B50:H50"/>
    <mergeCell ref="B51:G51"/>
    <mergeCell ref="B52:G52"/>
    <mergeCell ref="B54:C54"/>
    <mergeCell ref="B35:I35"/>
    <mergeCell ref="B36:H36"/>
    <mergeCell ref="I36:I51"/>
    <mergeCell ref="B37:G37"/>
    <mergeCell ref="B38:H38"/>
    <mergeCell ref="B39:G39"/>
    <mergeCell ref="B41:G41"/>
    <mergeCell ref="B13:G13"/>
    <mergeCell ref="B24:G25"/>
    <mergeCell ref="H26:H27"/>
    <mergeCell ref="K26:T26"/>
    <mergeCell ref="K27:S28"/>
    <mergeCell ref="T27:T28"/>
    <mergeCell ref="B28:G29"/>
    <mergeCell ref="H28:H29"/>
    <mergeCell ref="K29:T29"/>
    <mergeCell ref="B30:G31"/>
    <mergeCell ref="H30:H31"/>
    <mergeCell ref="K30:S31"/>
    <mergeCell ref="T30:T31"/>
    <mergeCell ref="B42:H42"/>
    <mergeCell ref="B43:G43"/>
    <mergeCell ref="B61:C61"/>
    <mergeCell ref="T45:T47"/>
    <mergeCell ref="O57:Q59"/>
    <mergeCell ref="S57:U59"/>
    <mergeCell ref="K39:U39"/>
    <mergeCell ref="K40:S42"/>
    <mergeCell ref="T40:T42"/>
    <mergeCell ref="U40:U41"/>
    <mergeCell ref="K44:U44"/>
    <mergeCell ref="K45:S47"/>
    <mergeCell ref="U45:U46"/>
  </mergeCells>
  <dataValidations>
    <dataValidation type="list" allowBlank="1" showErrorMessage="1" sqref="T13 T15 T17 H12:H19 T19 T21 H22 H24 T24 H26 T27 H28 H30 T30 H32 T35 H37 H39 T40 H41 H43 H45 T45 H47 H49 H51">
      <formula1>"○"</formula1>
    </dataValidation>
  </dataValidations>
  <printOptions/>
  <pageMargins bottom="0.7480314960629921" footer="0.0" header="0.0" left="0.2362204724409449" right="0.2362204724409449" top="0.7480314960629921"/>
  <pageSetup paperSize="9" scale="3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3.43"/>
    <col customWidth="1" min="2" max="3" width="11.14"/>
    <col customWidth="1" min="4" max="7" width="15.43"/>
    <col customWidth="1" min="8" max="9" width="11.14"/>
    <col customWidth="1" min="10" max="10" width="4.71"/>
    <col customWidth="1" min="11" max="12" width="11.14"/>
    <col customWidth="1" min="13" max="19" width="9.86"/>
    <col customWidth="1" min="20" max="20" width="11.29"/>
    <col customWidth="1" min="21" max="21" width="10.71"/>
    <col customWidth="1" min="22" max="22" width="2.0"/>
    <col customWidth="1" min="23" max="26" width="9.0"/>
  </cols>
  <sheetData>
    <row r="1" ht="21.0" customHeight="1">
      <c r="A1" s="34"/>
      <c r="B1" s="34"/>
      <c r="C1" s="34"/>
      <c r="D1" s="34"/>
      <c r="E1" s="34"/>
      <c r="F1" s="34"/>
      <c r="G1" s="34"/>
      <c r="H1" s="34"/>
      <c r="I1" s="34"/>
      <c r="J1" s="34"/>
      <c r="K1" s="34"/>
      <c r="L1" s="34"/>
      <c r="M1" s="34"/>
      <c r="N1" s="34"/>
      <c r="O1" s="34"/>
      <c r="P1" s="34"/>
      <c r="Q1" s="34"/>
      <c r="R1" s="34"/>
      <c r="S1" s="34"/>
      <c r="T1" s="35" t="s">
        <v>56</v>
      </c>
      <c r="U1" s="5"/>
      <c r="V1" s="34"/>
      <c r="W1" s="34"/>
      <c r="X1" s="34"/>
      <c r="Y1" s="34"/>
      <c r="Z1" s="34"/>
    </row>
    <row r="2" ht="6.75" customHeight="1">
      <c r="A2" s="34"/>
      <c r="B2" s="34"/>
      <c r="C2" s="34"/>
      <c r="D2" s="34"/>
      <c r="E2" s="34"/>
      <c r="F2" s="34"/>
      <c r="G2" s="34"/>
      <c r="H2" s="34"/>
      <c r="I2" s="34"/>
      <c r="J2" s="34"/>
      <c r="K2" s="34"/>
      <c r="L2" s="34"/>
      <c r="M2" s="34"/>
      <c r="N2" s="34"/>
      <c r="O2" s="34"/>
      <c r="P2" s="34"/>
      <c r="Q2" s="34"/>
      <c r="R2" s="34"/>
      <c r="S2" s="34"/>
      <c r="T2" s="36"/>
      <c r="U2" s="36"/>
      <c r="V2" s="34"/>
      <c r="W2" s="34"/>
      <c r="X2" s="34"/>
      <c r="Y2" s="34"/>
      <c r="Z2" s="34"/>
    </row>
    <row r="3" ht="20.25" customHeight="1">
      <c r="A3" s="34"/>
      <c r="B3" s="34"/>
      <c r="C3" s="34"/>
      <c r="D3" s="34"/>
      <c r="E3" s="34"/>
      <c r="F3" s="34"/>
      <c r="G3" s="34"/>
      <c r="H3" s="34"/>
      <c r="I3" s="34"/>
      <c r="J3" s="34"/>
      <c r="K3" s="34"/>
      <c r="L3" s="34"/>
      <c r="M3" s="34"/>
      <c r="N3" s="34"/>
      <c r="O3" s="37">
        <v>2025.0</v>
      </c>
      <c r="P3" s="19"/>
      <c r="Q3" s="38" t="s">
        <v>0</v>
      </c>
      <c r="R3" s="38">
        <v>4.0</v>
      </c>
      <c r="S3" s="38" t="s">
        <v>1</v>
      </c>
      <c r="T3" s="38">
        <v>11.0</v>
      </c>
      <c r="U3" s="38" t="s">
        <v>2</v>
      </c>
      <c r="V3" s="34"/>
      <c r="W3" s="34"/>
      <c r="X3" s="34"/>
      <c r="Y3" s="34"/>
      <c r="Z3" s="34"/>
    </row>
    <row r="4" ht="7.5" customHeight="1">
      <c r="A4" s="34"/>
      <c r="B4" s="34"/>
      <c r="C4" s="34"/>
      <c r="D4" s="34"/>
      <c r="E4" s="34"/>
      <c r="F4" s="34"/>
      <c r="G4" s="34"/>
      <c r="H4" s="34"/>
      <c r="I4" s="34"/>
      <c r="J4" s="34"/>
      <c r="K4" s="34"/>
      <c r="L4" s="34"/>
      <c r="M4" s="34"/>
      <c r="N4" s="34"/>
      <c r="O4" s="34"/>
      <c r="P4" s="34"/>
      <c r="Q4" s="34"/>
      <c r="R4" s="34"/>
      <c r="S4" s="34"/>
      <c r="T4" s="34"/>
      <c r="U4" s="34"/>
      <c r="V4" s="34"/>
      <c r="W4" s="34"/>
      <c r="X4" s="34"/>
      <c r="Y4" s="34"/>
      <c r="Z4" s="34"/>
    </row>
    <row r="5" ht="29.25" customHeight="1">
      <c r="A5" s="34"/>
      <c r="B5" s="39" t="s">
        <v>57</v>
      </c>
      <c r="C5" s="40"/>
      <c r="D5" s="40"/>
      <c r="E5" s="40"/>
      <c r="F5" s="40"/>
      <c r="G5" s="40"/>
      <c r="H5" s="40"/>
      <c r="I5" s="40"/>
      <c r="J5" s="40"/>
      <c r="K5" s="40"/>
      <c r="L5" s="40"/>
      <c r="M5" s="40"/>
      <c r="N5" s="40"/>
      <c r="O5" s="40"/>
      <c r="P5" s="40"/>
      <c r="Q5" s="40"/>
      <c r="R5" s="40"/>
      <c r="S5" s="40"/>
      <c r="T5" s="40"/>
      <c r="U5" s="41"/>
      <c r="V5" s="34"/>
      <c r="W5" s="34"/>
      <c r="X5" s="34"/>
      <c r="Y5" s="34"/>
      <c r="Z5" s="34"/>
    </row>
    <row r="6" ht="19.5" customHeight="1">
      <c r="A6" s="34"/>
      <c r="B6" s="34"/>
      <c r="C6" s="34"/>
      <c r="D6" s="34"/>
      <c r="E6" s="34"/>
      <c r="F6" s="34"/>
      <c r="G6" s="34"/>
      <c r="H6" s="34"/>
      <c r="I6" s="34"/>
      <c r="J6" s="34"/>
      <c r="K6" s="34"/>
      <c r="L6" s="34"/>
      <c r="M6" s="34"/>
      <c r="N6" s="34"/>
      <c r="O6" s="34"/>
      <c r="P6" s="34"/>
      <c r="Q6" s="34"/>
      <c r="R6" s="34"/>
      <c r="S6" s="34"/>
      <c r="T6" s="34"/>
      <c r="U6" s="34"/>
      <c r="V6" s="34"/>
      <c r="W6" s="34"/>
      <c r="X6" s="34"/>
      <c r="Y6" s="34"/>
      <c r="Z6" s="34"/>
    </row>
    <row r="7" ht="46.5" customHeight="1">
      <c r="A7" s="34"/>
      <c r="B7" s="42" t="s">
        <v>4</v>
      </c>
      <c r="C7" s="5"/>
      <c r="D7" s="35" t="s">
        <v>5</v>
      </c>
      <c r="E7" s="7"/>
      <c r="F7" s="7"/>
      <c r="G7" s="7"/>
      <c r="H7" s="7"/>
      <c r="I7" s="5"/>
      <c r="J7" s="34"/>
      <c r="K7" s="42" t="s">
        <v>6</v>
      </c>
      <c r="L7" s="5"/>
      <c r="M7" s="35">
        <v>1.10405008E8</v>
      </c>
      <c r="N7" s="7"/>
      <c r="O7" s="7"/>
      <c r="P7" s="7"/>
      <c r="Q7" s="7"/>
      <c r="R7" s="7"/>
      <c r="S7" s="7"/>
      <c r="T7" s="7"/>
      <c r="U7" s="5"/>
      <c r="V7" s="34"/>
      <c r="W7" s="34"/>
      <c r="X7" s="34"/>
      <c r="Y7" s="34"/>
      <c r="Z7" s="34"/>
    </row>
    <row r="8" ht="46.5" customHeight="1">
      <c r="A8" s="34"/>
      <c r="B8" s="42" t="s">
        <v>7</v>
      </c>
      <c r="C8" s="5"/>
      <c r="D8" s="35" t="s">
        <v>58</v>
      </c>
      <c r="E8" s="7"/>
      <c r="F8" s="7"/>
      <c r="G8" s="7"/>
      <c r="H8" s="7"/>
      <c r="I8" s="5"/>
      <c r="J8" s="34"/>
      <c r="K8" s="42" t="s">
        <v>9</v>
      </c>
      <c r="L8" s="5"/>
      <c r="M8" s="35" t="s">
        <v>10</v>
      </c>
      <c r="N8" s="7"/>
      <c r="O8" s="7"/>
      <c r="P8" s="7"/>
      <c r="Q8" s="7"/>
      <c r="R8" s="7"/>
      <c r="S8" s="7"/>
      <c r="T8" s="7"/>
      <c r="U8" s="5"/>
      <c r="V8" s="34"/>
      <c r="W8" s="34"/>
      <c r="X8" s="34"/>
      <c r="Y8" s="34"/>
      <c r="Z8" s="34"/>
    </row>
    <row r="9" ht="48.0" customHeight="1">
      <c r="A9" s="34"/>
      <c r="B9" s="42" t="s">
        <v>11</v>
      </c>
      <c r="C9" s="5"/>
      <c r="D9" s="35">
        <v>1.1374466E8</v>
      </c>
      <c r="E9" s="7"/>
      <c r="F9" s="7"/>
      <c r="G9" s="7"/>
      <c r="H9" s="7"/>
      <c r="I9" s="5"/>
      <c r="J9" s="34"/>
      <c r="K9" s="42" t="s">
        <v>13</v>
      </c>
      <c r="L9" s="5"/>
      <c r="M9" s="35" t="s">
        <v>14</v>
      </c>
      <c r="N9" s="7"/>
      <c r="O9" s="7"/>
      <c r="P9" s="7"/>
      <c r="Q9" s="7"/>
      <c r="R9" s="7"/>
      <c r="S9" s="7"/>
      <c r="T9" s="7"/>
      <c r="U9" s="5"/>
      <c r="V9" s="34"/>
      <c r="W9" s="34"/>
      <c r="X9" s="34"/>
      <c r="Y9" s="34"/>
      <c r="Z9" s="34"/>
    </row>
    <row r="10" ht="19.5" customHeight="1">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row>
    <row r="11" ht="33.0" customHeight="1">
      <c r="A11" s="34"/>
      <c r="B11" s="43" t="s">
        <v>59</v>
      </c>
      <c r="C11" s="7"/>
      <c r="D11" s="7"/>
      <c r="E11" s="7"/>
      <c r="F11" s="7"/>
      <c r="G11" s="7"/>
      <c r="H11" s="7"/>
      <c r="I11" s="5"/>
      <c r="J11" s="34"/>
      <c r="K11" s="43" t="s">
        <v>60</v>
      </c>
      <c r="L11" s="7"/>
      <c r="M11" s="7"/>
      <c r="N11" s="7"/>
      <c r="O11" s="7"/>
      <c r="P11" s="7"/>
      <c r="Q11" s="7"/>
      <c r="R11" s="7"/>
      <c r="S11" s="7"/>
      <c r="T11" s="7"/>
      <c r="U11" s="5"/>
      <c r="V11" s="34"/>
      <c r="W11" s="34"/>
      <c r="X11" s="34"/>
      <c r="Y11" s="34"/>
      <c r="Z11" s="34"/>
    </row>
    <row r="12" ht="33.0" customHeight="1">
      <c r="A12" s="34"/>
      <c r="B12" s="44" t="s">
        <v>61</v>
      </c>
      <c r="C12" s="7"/>
      <c r="D12" s="7"/>
      <c r="E12" s="7"/>
      <c r="F12" s="7"/>
      <c r="G12" s="5"/>
      <c r="H12" s="35" t="s">
        <v>64</v>
      </c>
      <c r="I12" s="45">
        <f>IF(H12="○",90,IF(H13="○",80,IF(H14="○",65,IF(H15="○",55,IF(H16="○",40,IF(H17="○",30,IF(H18="○",20,IF(H19="○",5))))))))</f>
        <v>65</v>
      </c>
      <c r="J12" s="34"/>
      <c r="K12" s="46" t="s">
        <v>62</v>
      </c>
      <c r="L12" s="27"/>
      <c r="M12" s="27"/>
      <c r="N12" s="27"/>
      <c r="O12" s="27"/>
      <c r="P12" s="27"/>
      <c r="Q12" s="27"/>
      <c r="R12" s="27"/>
      <c r="S12" s="27"/>
      <c r="T12" s="28"/>
      <c r="U12" s="47">
        <f>IF(T32&gt;=5,15,IF(AND(T32&gt;=3,T32&lt;=4),5,IF(AND(T32&gt;=2,T32&lt;=0),0,0)))</f>
        <v>5</v>
      </c>
      <c r="V12" s="34"/>
      <c r="W12" s="34"/>
      <c r="X12" s="34"/>
      <c r="Y12" s="34"/>
      <c r="Z12" s="34"/>
    </row>
    <row r="13" ht="33.0" customHeight="1">
      <c r="A13" s="34"/>
      <c r="B13" s="44" t="s">
        <v>63</v>
      </c>
      <c r="C13" s="7"/>
      <c r="D13" s="7"/>
      <c r="E13" s="7"/>
      <c r="F13" s="7"/>
      <c r="G13" s="5"/>
      <c r="H13" s="35" t="s">
        <v>64</v>
      </c>
      <c r="I13" s="48"/>
      <c r="J13" s="34"/>
      <c r="K13" s="44" t="s">
        <v>65</v>
      </c>
      <c r="L13" s="7"/>
      <c r="M13" s="7"/>
      <c r="N13" s="7"/>
      <c r="O13" s="7"/>
      <c r="P13" s="7"/>
      <c r="Q13" s="7"/>
      <c r="R13" s="7"/>
      <c r="S13" s="5"/>
      <c r="T13" s="49" t="s">
        <v>145</v>
      </c>
      <c r="U13" s="21"/>
      <c r="V13" s="34"/>
      <c r="W13" s="34"/>
      <c r="X13" s="34"/>
      <c r="Y13" s="34"/>
      <c r="Z13" s="34"/>
    </row>
    <row r="14" ht="33.0" customHeight="1">
      <c r="A14" s="34"/>
      <c r="B14" s="44" t="s">
        <v>66</v>
      </c>
      <c r="C14" s="7"/>
      <c r="D14" s="7"/>
      <c r="E14" s="7"/>
      <c r="F14" s="7"/>
      <c r="G14" s="5"/>
      <c r="H14" s="35" t="s">
        <v>145</v>
      </c>
      <c r="I14" s="48"/>
      <c r="J14" s="34"/>
      <c r="K14" s="50" t="s">
        <v>67</v>
      </c>
      <c r="L14" s="7"/>
      <c r="M14" s="7"/>
      <c r="N14" s="7"/>
      <c r="O14" s="7"/>
      <c r="P14" s="7"/>
      <c r="Q14" s="7"/>
      <c r="R14" s="7"/>
      <c r="S14" s="7"/>
      <c r="T14" s="5"/>
      <c r="U14" s="21"/>
      <c r="V14" s="34"/>
      <c r="W14" s="34"/>
      <c r="X14" s="34"/>
      <c r="Y14" s="34"/>
      <c r="Z14" s="34"/>
    </row>
    <row r="15" ht="33.0" customHeight="1">
      <c r="A15" s="34"/>
      <c r="B15" s="44" t="s">
        <v>68</v>
      </c>
      <c r="C15" s="7"/>
      <c r="D15" s="7"/>
      <c r="E15" s="7"/>
      <c r="F15" s="7"/>
      <c r="G15" s="5"/>
      <c r="H15" s="35"/>
      <c r="I15" s="48"/>
      <c r="J15" s="34"/>
      <c r="K15" s="51" t="s">
        <v>69</v>
      </c>
      <c r="S15" s="21"/>
      <c r="T15" s="52" t="s">
        <v>145</v>
      </c>
      <c r="U15" s="21"/>
      <c r="V15" s="34"/>
      <c r="W15" s="34"/>
      <c r="X15" s="34"/>
      <c r="Y15" s="34"/>
      <c r="Z15" s="34"/>
    </row>
    <row r="16" ht="33.0" customHeight="1">
      <c r="A16" s="34"/>
      <c r="B16" s="44" t="s">
        <v>70</v>
      </c>
      <c r="C16" s="7"/>
      <c r="D16" s="7"/>
      <c r="E16" s="7"/>
      <c r="F16" s="7"/>
      <c r="G16" s="5"/>
      <c r="H16" s="35"/>
      <c r="I16" s="48"/>
      <c r="J16" s="34"/>
      <c r="K16" s="50" t="s">
        <v>71</v>
      </c>
      <c r="L16" s="7"/>
      <c r="M16" s="7"/>
      <c r="N16" s="7"/>
      <c r="O16" s="7"/>
      <c r="P16" s="7"/>
      <c r="Q16" s="7"/>
      <c r="R16" s="7"/>
      <c r="S16" s="7"/>
      <c r="T16" s="5"/>
      <c r="U16" s="21"/>
      <c r="V16" s="34"/>
      <c r="W16" s="34"/>
      <c r="X16" s="34"/>
      <c r="Y16" s="34"/>
      <c r="Z16" s="34"/>
    </row>
    <row r="17" ht="33.0" customHeight="1">
      <c r="A17" s="34"/>
      <c r="B17" s="44" t="s">
        <v>72</v>
      </c>
      <c r="C17" s="7"/>
      <c r="D17" s="7"/>
      <c r="E17" s="7"/>
      <c r="F17" s="7"/>
      <c r="G17" s="5"/>
      <c r="H17" s="35"/>
      <c r="I17" s="48"/>
      <c r="J17" s="34"/>
      <c r="K17" s="44" t="s">
        <v>73</v>
      </c>
      <c r="L17" s="7"/>
      <c r="M17" s="7"/>
      <c r="N17" s="7"/>
      <c r="O17" s="7"/>
      <c r="P17" s="7"/>
      <c r="Q17" s="7"/>
      <c r="R17" s="7"/>
      <c r="S17" s="5"/>
      <c r="T17" s="49" t="s">
        <v>145</v>
      </c>
      <c r="U17" s="21"/>
      <c r="V17" s="34"/>
      <c r="W17" s="34"/>
      <c r="X17" s="34"/>
      <c r="Y17" s="34"/>
      <c r="Z17" s="34"/>
    </row>
    <row r="18" ht="33.0" customHeight="1">
      <c r="A18" s="34"/>
      <c r="B18" s="44" t="s">
        <v>74</v>
      </c>
      <c r="C18" s="7"/>
      <c r="D18" s="7"/>
      <c r="E18" s="7"/>
      <c r="F18" s="7"/>
      <c r="G18" s="5"/>
      <c r="H18" s="35"/>
      <c r="I18" s="48"/>
      <c r="J18" s="34"/>
      <c r="K18" s="53" t="s">
        <v>75</v>
      </c>
      <c r="T18" s="21"/>
      <c r="U18" s="21"/>
      <c r="V18" s="34"/>
      <c r="W18" s="34"/>
      <c r="X18" s="34"/>
      <c r="Y18" s="34"/>
      <c r="Z18" s="34"/>
    </row>
    <row r="19" ht="33.0" customHeight="1">
      <c r="A19" s="34"/>
      <c r="B19" s="44" t="s">
        <v>76</v>
      </c>
      <c r="C19" s="7"/>
      <c r="D19" s="7"/>
      <c r="E19" s="7"/>
      <c r="F19" s="7"/>
      <c r="G19" s="5"/>
      <c r="H19" s="35"/>
      <c r="I19" s="67" t="s">
        <v>77</v>
      </c>
      <c r="J19" s="34"/>
      <c r="K19" s="44" t="s">
        <v>69</v>
      </c>
      <c r="L19" s="7"/>
      <c r="M19" s="7"/>
      <c r="N19" s="7"/>
      <c r="O19" s="7"/>
      <c r="P19" s="7"/>
      <c r="Q19" s="7"/>
      <c r="R19" s="7"/>
      <c r="S19" s="5"/>
      <c r="T19" s="49" t="s">
        <v>145</v>
      </c>
      <c r="U19" s="21"/>
      <c r="V19" s="34"/>
      <c r="W19" s="34"/>
      <c r="X19" s="34"/>
      <c r="Y19" s="34"/>
      <c r="Z19" s="34"/>
    </row>
    <row r="20" ht="35.25" customHeight="1">
      <c r="A20" s="34"/>
      <c r="B20" s="55" t="s">
        <v>78</v>
      </c>
      <c r="C20" s="7"/>
      <c r="D20" s="7"/>
      <c r="E20" s="7"/>
      <c r="F20" s="7"/>
      <c r="G20" s="7"/>
      <c r="H20" s="7"/>
      <c r="I20" s="7"/>
      <c r="J20" s="34"/>
      <c r="K20" s="53" t="s">
        <v>79</v>
      </c>
      <c r="T20" s="21"/>
      <c r="U20" s="21"/>
      <c r="V20" s="34"/>
      <c r="W20" s="34"/>
      <c r="X20" s="34"/>
      <c r="Y20" s="34"/>
      <c r="Z20" s="34"/>
    </row>
    <row r="21" ht="33.0" customHeight="1">
      <c r="A21" s="34"/>
      <c r="B21" s="43" t="s">
        <v>80</v>
      </c>
      <c r="C21" s="7"/>
      <c r="D21" s="7"/>
      <c r="E21" s="7"/>
      <c r="F21" s="7"/>
      <c r="G21" s="7"/>
      <c r="H21" s="7"/>
      <c r="I21" s="5"/>
      <c r="J21" s="34"/>
      <c r="K21" s="56" t="s">
        <v>81</v>
      </c>
      <c r="L21" s="27"/>
      <c r="M21" s="27"/>
      <c r="N21" s="27"/>
      <c r="O21" s="27"/>
      <c r="P21" s="27"/>
      <c r="Q21" s="27"/>
      <c r="R21" s="27"/>
      <c r="S21" s="28"/>
      <c r="T21" s="57" t="s">
        <v>64</v>
      </c>
      <c r="U21" s="21"/>
      <c r="V21" s="34"/>
      <c r="W21" s="34"/>
      <c r="X21" s="34"/>
      <c r="Y21" s="34"/>
      <c r="Z21" s="34"/>
    </row>
    <row r="22" ht="24.0" customHeight="1">
      <c r="A22" s="34"/>
      <c r="B22" s="56" t="s">
        <v>82</v>
      </c>
      <c r="C22" s="27"/>
      <c r="D22" s="27"/>
      <c r="E22" s="27"/>
      <c r="F22" s="27"/>
      <c r="G22" s="28"/>
      <c r="H22" s="58"/>
      <c r="I22" s="57">
        <f>IF(H22="○",60,IF(H24="○",50,IF(H26="○",40,IF(H28="○",20,IF(H30="○",-10,IF(H32="○",-20))))))</f>
        <v>50</v>
      </c>
      <c r="J22" s="34"/>
      <c r="K22" s="18"/>
      <c r="L22" s="19"/>
      <c r="M22" s="19"/>
      <c r="N22" s="19"/>
      <c r="O22" s="19"/>
      <c r="P22" s="19"/>
      <c r="Q22" s="19"/>
      <c r="R22" s="19"/>
      <c r="S22" s="22"/>
      <c r="T22" s="59"/>
      <c r="U22" s="21"/>
      <c r="V22" s="34"/>
      <c r="W22" s="34"/>
      <c r="X22" s="34"/>
      <c r="Y22" s="34"/>
      <c r="Z22" s="34"/>
    </row>
    <row r="23" ht="35.25" customHeight="1">
      <c r="A23" s="34"/>
      <c r="B23" s="18"/>
      <c r="C23" s="19"/>
      <c r="D23" s="19"/>
      <c r="E23" s="19"/>
      <c r="F23" s="19"/>
      <c r="G23" s="22"/>
      <c r="H23" s="18"/>
      <c r="I23" s="60"/>
      <c r="J23" s="34"/>
      <c r="K23" s="53" t="s">
        <v>83</v>
      </c>
      <c r="T23" s="21"/>
      <c r="U23" s="21"/>
      <c r="V23" s="34"/>
      <c r="W23" s="34"/>
      <c r="X23" s="34"/>
      <c r="Y23" s="34"/>
      <c r="Z23" s="34"/>
    </row>
    <row r="24" ht="35.25" customHeight="1">
      <c r="A24" s="34"/>
      <c r="B24" s="56" t="s">
        <v>84</v>
      </c>
      <c r="C24" s="27"/>
      <c r="D24" s="27"/>
      <c r="E24" s="27"/>
      <c r="F24" s="27"/>
      <c r="G24" s="28"/>
      <c r="H24" s="58" t="s">
        <v>145</v>
      </c>
      <c r="I24" s="60"/>
      <c r="J24" s="34"/>
      <c r="K24" s="56" t="s">
        <v>85</v>
      </c>
      <c r="L24" s="27"/>
      <c r="M24" s="27"/>
      <c r="N24" s="27"/>
      <c r="O24" s="27"/>
      <c r="P24" s="27"/>
      <c r="Q24" s="27"/>
      <c r="R24" s="27"/>
      <c r="S24" s="28"/>
      <c r="T24" s="57" t="s">
        <v>64</v>
      </c>
      <c r="U24" s="21"/>
      <c r="V24" s="34"/>
      <c r="W24" s="34"/>
      <c r="X24" s="34"/>
      <c r="Y24" s="34"/>
      <c r="Z24" s="34"/>
    </row>
    <row r="25" ht="24.0" customHeight="1">
      <c r="A25" s="34"/>
      <c r="B25" s="18"/>
      <c r="C25" s="19"/>
      <c r="D25" s="19"/>
      <c r="E25" s="19"/>
      <c r="F25" s="19"/>
      <c r="G25" s="22"/>
      <c r="H25" s="18"/>
      <c r="I25" s="60"/>
      <c r="J25" s="34"/>
      <c r="K25" s="18"/>
      <c r="L25" s="19"/>
      <c r="M25" s="19"/>
      <c r="N25" s="19"/>
      <c r="O25" s="19"/>
      <c r="P25" s="19"/>
      <c r="Q25" s="19"/>
      <c r="R25" s="19"/>
      <c r="S25" s="22"/>
      <c r="T25" s="59"/>
      <c r="U25" s="21"/>
      <c r="V25" s="34"/>
      <c r="W25" s="34"/>
      <c r="X25" s="34"/>
      <c r="Y25" s="34"/>
      <c r="Z25" s="34"/>
    </row>
    <row r="26" ht="35.25" customHeight="1">
      <c r="A26" s="34"/>
      <c r="B26" s="56" t="s">
        <v>86</v>
      </c>
      <c r="C26" s="27"/>
      <c r="D26" s="27"/>
      <c r="E26" s="27"/>
      <c r="F26" s="27"/>
      <c r="G26" s="28"/>
      <c r="H26" s="58"/>
      <c r="I26" s="60"/>
      <c r="J26" s="34"/>
      <c r="K26" s="53" t="s">
        <v>87</v>
      </c>
      <c r="T26" s="21"/>
      <c r="U26" s="21"/>
      <c r="V26" s="34"/>
      <c r="W26" s="34"/>
      <c r="X26" s="34"/>
      <c r="Y26" s="34"/>
      <c r="Z26" s="34"/>
    </row>
    <row r="27" ht="25.5" customHeight="1">
      <c r="A27" s="34"/>
      <c r="B27" s="18"/>
      <c r="C27" s="19"/>
      <c r="D27" s="19"/>
      <c r="E27" s="19"/>
      <c r="F27" s="19"/>
      <c r="G27" s="22"/>
      <c r="H27" s="18"/>
      <c r="I27" s="60"/>
      <c r="J27" s="34"/>
      <c r="K27" s="56" t="s">
        <v>88</v>
      </c>
      <c r="L27" s="27"/>
      <c r="M27" s="27"/>
      <c r="N27" s="27"/>
      <c r="O27" s="27"/>
      <c r="P27" s="27"/>
      <c r="Q27" s="27"/>
      <c r="R27" s="27"/>
      <c r="S27" s="28"/>
      <c r="T27" s="57" t="s">
        <v>64</v>
      </c>
      <c r="U27" s="21"/>
      <c r="V27" s="34"/>
      <c r="W27" s="34"/>
      <c r="X27" s="34"/>
      <c r="Y27" s="34"/>
      <c r="Z27" s="34"/>
    </row>
    <row r="28" ht="25.5" customHeight="1">
      <c r="A28" s="34"/>
      <c r="B28" s="56" t="s">
        <v>89</v>
      </c>
      <c r="C28" s="27"/>
      <c r="D28" s="27"/>
      <c r="E28" s="27"/>
      <c r="F28" s="27"/>
      <c r="G28" s="28"/>
      <c r="H28" s="58"/>
      <c r="I28" s="60"/>
      <c r="J28" s="34"/>
      <c r="K28" s="18"/>
      <c r="L28" s="19"/>
      <c r="M28" s="19"/>
      <c r="N28" s="19"/>
      <c r="O28" s="19"/>
      <c r="P28" s="19"/>
      <c r="Q28" s="19"/>
      <c r="R28" s="19"/>
      <c r="S28" s="22"/>
      <c r="T28" s="59"/>
      <c r="U28" s="21"/>
      <c r="V28" s="34"/>
      <c r="W28" s="34"/>
      <c r="X28" s="34"/>
      <c r="Y28" s="34"/>
      <c r="Z28" s="34"/>
    </row>
    <row r="29" ht="35.25" customHeight="1">
      <c r="A29" s="34"/>
      <c r="B29" s="18"/>
      <c r="C29" s="19"/>
      <c r="D29" s="19"/>
      <c r="E29" s="19"/>
      <c r="F29" s="19"/>
      <c r="G29" s="22"/>
      <c r="H29" s="18"/>
      <c r="I29" s="60"/>
      <c r="J29" s="34"/>
      <c r="K29" s="61" t="s">
        <v>90</v>
      </c>
      <c r="L29" s="19"/>
      <c r="M29" s="19"/>
      <c r="N29" s="19"/>
      <c r="O29" s="19"/>
      <c r="P29" s="19"/>
      <c r="Q29" s="19"/>
      <c r="R29" s="19"/>
      <c r="S29" s="19"/>
      <c r="T29" s="22"/>
      <c r="U29" s="21"/>
      <c r="V29" s="34"/>
      <c r="W29" s="34"/>
      <c r="X29" s="34"/>
      <c r="Y29" s="34"/>
      <c r="Z29" s="34"/>
    </row>
    <row r="30" ht="31.5" customHeight="1">
      <c r="A30" s="34"/>
      <c r="B30" s="56" t="s">
        <v>91</v>
      </c>
      <c r="C30" s="27"/>
      <c r="D30" s="27"/>
      <c r="E30" s="27"/>
      <c r="F30" s="27"/>
      <c r="G30" s="28"/>
      <c r="H30" s="58" t="s">
        <v>64</v>
      </c>
      <c r="I30" s="60"/>
      <c r="J30" s="34"/>
      <c r="K30" s="62" t="s">
        <v>92</v>
      </c>
      <c r="S30" s="21"/>
      <c r="T30" s="63" t="s">
        <v>64</v>
      </c>
      <c r="U30" s="21"/>
      <c r="V30" s="34"/>
      <c r="W30" s="34"/>
      <c r="X30" s="34"/>
      <c r="Y30" s="34"/>
      <c r="Z30" s="34"/>
    </row>
    <row r="31" ht="31.5" customHeight="1">
      <c r="A31" s="34"/>
      <c r="B31" s="18"/>
      <c r="C31" s="19"/>
      <c r="D31" s="19"/>
      <c r="E31" s="19"/>
      <c r="F31" s="19"/>
      <c r="G31" s="22"/>
      <c r="H31" s="18"/>
      <c r="I31" s="60"/>
      <c r="J31" s="34"/>
      <c r="K31" s="18"/>
      <c r="L31" s="19"/>
      <c r="M31" s="19"/>
      <c r="N31" s="19"/>
      <c r="O31" s="19"/>
      <c r="P31" s="19"/>
      <c r="Q31" s="19"/>
      <c r="R31" s="19"/>
      <c r="S31" s="22"/>
      <c r="T31" s="64"/>
      <c r="U31" s="22"/>
      <c r="V31" s="34"/>
      <c r="W31" s="34"/>
      <c r="X31" s="34"/>
      <c r="Y31" s="34"/>
      <c r="Z31" s="34"/>
    </row>
    <row r="32" ht="29.25" customHeight="1">
      <c r="A32" s="34"/>
      <c r="B32" s="56" t="s">
        <v>93</v>
      </c>
      <c r="C32" s="27"/>
      <c r="D32" s="27"/>
      <c r="E32" s="27"/>
      <c r="F32" s="27"/>
      <c r="G32" s="28"/>
      <c r="H32" s="57" t="s">
        <v>64</v>
      </c>
      <c r="I32" s="59"/>
      <c r="J32" s="34"/>
      <c r="K32" s="65" t="s">
        <v>94</v>
      </c>
      <c r="L32" s="7"/>
      <c r="M32" s="7"/>
      <c r="N32" s="7"/>
      <c r="O32" s="7"/>
      <c r="P32" s="7"/>
      <c r="Q32" s="7"/>
      <c r="R32" s="7"/>
      <c r="S32" s="5"/>
      <c r="T32" s="66">
        <f>((COUNTIF(T13,"○")+COUNTIF(T15,"○")+COUNTIF(T17,"○")+COUNTIF(T19,"○"))+COUNTIF(T21,"○")+COUNTIF(T24,"○")+COUNTIF(T27,"○")+COUNTIF(T30,"○"))*1</f>
        <v>4</v>
      </c>
      <c r="U32" s="67" t="s">
        <v>77</v>
      </c>
      <c r="V32" s="34"/>
      <c r="W32" s="34"/>
      <c r="X32" s="34"/>
      <c r="Y32" s="34"/>
      <c r="Z32" s="34"/>
    </row>
    <row r="33" ht="25.5" customHeight="1">
      <c r="A33" s="34"/>
      <c r="B33" s="18"/>
      <c r="C33" s="19"/>
      <c r="D33" s="19"/>
      <c r="E33" s="19"/>
      <c r="F33" s="19"/>
      <c r="G33" s="22"/>
      <c r="H33" s="59"/>
      <c r="I33" s="124" t="s">
        <v>77</v>
      </c>
      <c r="J33" s="34"/>
      <c r="K33" s="69" t="s">
        <v>95</v>
      </c>
      <c r="L33" s="34"/>
      <c r="M33" s="34"/>
      <c r="N33" s="34"/>
      <c r="O33" s="70"/>
      <c r="P33" s="70"/>
      <c r="Q33" s="70"/>
      <c r="R33" s="70" t="s">
        <v>96</v>
      </c>
      <c r="S33" s="70"/>
      <c r="T33" s="70"/>
      <c r="U33" s="70"/>
      <c r="V33" s="34"/>
      <c r="W33" s="34"/>
      <c r="X33" s="34"/>
      <c r="Y33" s="34"/>
      <c r="Z33" s="34"/>
    </row>
    <row r="34" ht="31.5" customHeight="1">
      <c r="A34" s="34"/>
      <c r="B34" s="55" t="s">
        <v>97</v>
      </c>
      <c r="C34" s="7"/>
      <c r="D34" s="7"/>
      <c r="E34" s="7"/>
      <c r="F34" s="7"/>
      <c r="G34" s="7"/>
      <c r="H34" s="7"/>
      <c r="I34" s="7"/>
      <c r="J34" s="34"/>
      <c r="K34" s="43" t="s">
        <v>98</v>
      </c>
      <c r="L34" s="7"/>
      <c r="M34" s="7"/>
      <c r="N34" s="7"/>
      <c r="O34" s="7"/>
      <c r="P34" s="7"/>
      <c r="Q34" s="7"/>
      <c r="R34" s="7"/>
      <c r="S34" s="7"/>
      <c r="T34" s="7"/>
      <c r="U34" s="5"/>
      <c r="V34" s="34"/>
      <c r="W34" s="34"/>
      <c r="X34" s="34"/>
      <c r="Y34" s="34"/>
      <c r="Z34" s="34"/>
    </row>
    <row r="35" ht="33.0" customHeight="1">
      <c r="A35" s="34"/>
      <c r="B35" s="43" t="s">
        <v>99</v>
      </c>
      <c r="C35" s="7"/>
      <c r="D35" s="7"/>
      <c r="E35" s="7"/>
      <c r="F35" s="7"/>
      <c r="G35" s="7"/>
      <c r="H35" s="7"/>
      <c r="I35" s="5"/>
      <c r="J35" s="34"/>
      <c r="K35" s="56" t="s">
        <v>100</v>
      </c>
      <c r="L35" s="27"/>
      <c r="M35" s="27"/>
      <c r="N35" s="27"/>
      <c r="O35" s="27"/>
      <c r="P35" s="27"/>
      <c r="Q35" s="27"/>
      <c r="R35" s="27"/>
      <c r="S35" s="28"/>
      <c r="T35" s="71" t="s">
        <v>145</v>
      </c>
      <c r="U35" s="72">
        <f>IF(T35="○",10,0)</f>
        <v>10</v>
      </c>
      <c r="V35" s="34"/>
      <c r="W35" s="34"/>
      <c r="X35" s="34"/>
      <c r="Y35" s="34"/>
      <c r="Z35" s="34"/>
    </row>
    <row r="36" ht="35.25" customHeight="1">
      <c r="A36" s="34"/>
      <c r="B36" s="50" t="s">
        <v>101</v>
      </c>
      <c r="C36" s="7"/>
      <c r="D36" s="7"/>
      <c r="E36" s="7"/>
      <c r="F36" s="7"/>
      <c r="G36" s="7"/>
      <c r="H36" s="5"/>
      <c r="I36" s="73">
        <f>IF(H52&gt;=5,15,IF(AND(H52&gt;=3,H52&lt;=4),5,IF(AND(H52&gt;=2,H52&lt;=0),0,0)))</f>
        <v>15</v>
      </c>
      <c r="J36" s="34"/>
      <c r="K36" s="15"/>
      <c r="S36" s="21"/>
      <c r="T36" s="74"/>
      <c r="U36" s="48"/>
      <c r="V36" s="34"/>
      <c r="W36" s="34"/>
      <c r="X36" s="34"/>
      <c r="Y36" s="34"/>
      <c r="Z36" s="34"/>
    </row>
    <row r="37" ht="33.0" customHeight="1">
      <c r="A37" s="34"/>
      <c r="B37" s="75" t="s">
        <v>102</v>
      </c>
      <c r="C37" s="7"/>
      <c r="D37" s="7"/>
      <c r="E37" s="7"/>
      <c r="F37" s="7"/>
      <c r="G37" s="5"/>
      <c r="H37" s="49" t="s">
        <v>145</v>
      </c>
      <c r="I37" s="60"/>
      <c r="J37" s="34"/>
      <c r="K37" s="18"/>
      <c r="L37" s="19"/>
      <c r="M37" s="19"/>
      <c r="N37" s="19"/>
      <c r="O37" s="19"/>
      <c r="P37" s="19"/>
      <c r="Q37" s="19"/>
      <c r="R37" s="19"/>
      <c r="S37" s="22"/>
      <c r="T37" s="64"/>
      <c r="U37" s="67" t="s">
        <v>77</v>
      </c>
      <c r="V37" s="34"/>
      <c r="W37" s="34"/>
      <c r="X37" s="34"/>
      <c r="Y37" s="34"/>
      <c r="Z37" s="34"/>
    </row>
    <row r="38" ht="35.25" customHeight="1">
      <c r="A38" s="34"/>
      <c r="B38" s="61" t="s">
        <v>103</v>
      </c>
      <c r="C38" s="19"/>
      <c r="D38" s="19"/>
      <c r="E38" s="19"/>
      <c r="F38" s="19"/>
      <c r="G38" s="19"/>
      <c r="H38" s="22"/>
      <c r="I38" s="60"/>
      <c r="J38" s="34"/>
      <c r="K38" s="69"/>
      <c r="L38" s="34"/>
      <c r="M38" s="34"/>
      <c r="N38" s="34"/>
      <c r="O38" s="34"/>
      <c r="P38" s="34"/>
      <c r="Q38" s="76"/>
      <c r="R38" s="76"/>
      <c r="S38" s="76"/>
      <c r="T38" s="76"/>
      <c r="U38" s="76" t="s">
        <v>104</v>
      </c>
      <c r="V38" s="34"/>
      <c r="W38" s="34"/>
      <c r="X38" s="34"/>
      <c r="Y38" s="34"/>
      <c r="Z38" s="34"/>
    </row>
    <row r="39" ht="35.25" customHeight="1">
      <c r="A39" s="34"/>
      <c r="B39" s="44" t="s">
        <v>102</v>
      </c>
      <c r="C39" s="7"/>
      <c r="D39" s="7"/>
      <c r="E39" s="7"/>
      <c r="F39" s="7"/>
      <c r="G39" s="5"/>
      <c r="H39" s="49" t="s">
        <v>145</v>
      </c>
      <c r="I39" s="60"/>
      <c r="J39" s="34"/>
      <c r="K39" s="43" t="s">
        <v>105</v>
      </c>
      <c r="L39" s="7"/>
      <c r="M39" s="7"/>
      <c r="N39" s="7"/>
      <c r="O39" s="7"/>
      <c r="P39" s="7"/>
      <c r="Q39" s="7"/>
      <c r="R39" s="7"/>
      <c r="S39" s="7"/>
      <c r="T39" s="7"/>
      <c r="U39" s="5"/>
      <c r="V39" s="34"/>
      <c r="W39" s="34"/>
      <c r="X39" s="34"/>
      <c r="Y39" s="34"/>
      <c r="Z39" s="34"/>
    </row>
    <row r="40" ht="35.25" customHeight="1">
      <c r="A40" s="34"/>
      <c r="B40" s="61" t="s">
        <v>106</v>
      </c>
      <c r="C40" s="77"/>
      <c r="D40" s="77"/>
      <c r="E40" s="77"/>
      <c r="F40" s="77"/>
      <c r="G40" s="77"/>
      <c r="H40" s="78"/>
      <c r="I40" s="60"/>
      <c r="J40" s="34"/>
      <c r="K40" s="56" t="s">
        <v>107</v>
      </c>
      <c r="L40" s="27"/>
      <c r="M40" s="27"/>
      <c r="N40" s="27"/>
      <c r="O40" s="27"/>
      <c r="P40" s="27"/>
      <c r="Q40" s="27"/>
      <c r="R40" s="27"/>
      <c r="S40" s="28"/>
      <c r="T40" s="71" t="s">
        <v>145</v>
      </c>
      <c r="U40" s="72">
        <f>IF(T40="○",0,-50)</f>
        <v>0</v>
      </c>
      <c r="V40" s="34"/>
      <c r="W40" s="34"/>
      <c r="X40" s="34"/>
      <c r="Y40" s="34"/>
      <c r="Z40" s="34"/>
    </row>
    <row r="41" ht="35.25" customHeight="1">
      <c r="A41" s="34"/>
      <c r="B41" s="79" t="s">
        <v>102</v>
      </c>
      <c r="C41" s="27"/>
      <c r="D41" s="27"/>
      <c r="E41" s="27"/>
      <c r="F41" s="27"/>
      <c r="G41" s="28"/>
      <c r="H41" s="57" t="s">
        <v>145</v>
      </c>
      <c r="I41" s="60"/>
      <c r="J41" s="34"/>
      <c r="K41" s="15"/>
      <c r="S41" s="21"/>
      <c r="T41" s="74"/>
      <c r="U41" s="48"/>
      <c r="V41" s="34"/>
      <c r="W41" s="34"/>
      <c r="X41" s="34"/>
      <c r="Y41" s="34"/>
      <c r="Z41" s="34"/>
    </row>
    <row r="42" ht="35.25" customHeight="1">
      <c r="A42" s="34"/>
      <c r="B42" s="50" t="s">
        <v>108</v>
      </c>
      <c r="C42" s="7"/>
      <c r="D42" s="7"/>
      <c r="E42" s="7"/>
      <c r="F42" s="7"/>
      <c r="G42" s="7"/>
      <c r="H42" s="5"/>
      <c r="I42" s="60"/>
      <c r="J42" s="34"/>
      <c r="K42" s="18"/>
      <c r="L42" s="19"/>
      <c r="M42" s="19"/>
      <c r="N42" s="19"/>
      <c r="O42" s="19"/>
      <c r="P42" s="19"/>
      <c r="Q42" s="19"/>
      <c r="R42" s="19"/>
      <c r="S42" s="22"/>
      <c r="T42" s="64"/>
      <c r="U42" s="67" t="s">
        <v>77</v>
      </c>
      <c r="V42" s="34"/>
      <c r="W42" s="34"/>
      <c r="X42" s="34"/>
      <c r="Y42" s="34"/>
      <c r="Z42" s="34"/>
    </row>
    <row r="43" ht="35.25" customHeight="1">
      <c r="A43" s="34"/>
      <c r="B43" s="44" t="s">
        <v>102</v>
      </c>
      <c r="C43" s="7"/>
      <c r="D43" s="7"/>
      <c r="E43" s="7"/>
      <c r="F43" s="7"/>
      <c r="G43" s="5"/>
      <c r="H43" s="80" t="s">
        <v>145</v>
      </c>
      <c r="I43" s="60"/>
      <c r="J43" s="34"/>
      <c r="K43" s="81"/>
      <c r="L43" s="34"/>
      <c r="M43" s="34"/>
      <c r="N43" s="34"/>
      <c r="O43" s="34"/>
      <c r="P43" s="34"/>
      <c r="Q43" s="76"/>
      <c r="R43" s="76"/>
      <c r="S43" s="76"/>
      <c r="T43" s="76"/>
      <c r="U43" s="82" t="s">
        <v>109</v>
      </c>
      <c r="V43" s="34"/>
      <c r="W43" s="34"/>
      <c r="X43" s="34"/>
      <c r="Y43" s="34"/>
      <c r="Z43" s="34"/>
    </row>
    <row r="44" ht="35.25" customHeight="1">
      <c r="A44" s="34"/>
      <c r="B44" s="61" t="s">
        <v>110</v>
      </c>
      <c r="C44" s="77"/>
      <c r="D44" s="77"/>
      <c r="E44" s="77"/>
      <c r="F44" s="77"/>
      <c r="G44" s="77"/>
      <c r="H44" s="83"/>
      <c r="I44" s="60"/>
      <c r="J44" s="34"/>
      <c r="K44" s="43" t="s">
        <v>111</v>
      </c>
      <c r="L44" s="7"/>
      <c r="M44" s="7"/>
      <c r="N44" s="7"/>
      <c r="O44" s="7"/>
      <c r="P44" s="7"/>
      <c r="Q44" s="7"/>
      <c r="R44" s="7"/>
      <c r="S44" s="7"/>
      <c r="T44" s="7"/>
      <c r="U44" s="5"/>
      <c r="V44" s="34"/>
      <c r="W44" s="34"/>
      <c r="X44" s="34"/>
      <c r="Y44" s="34"/>
      <c r="Z44" s="34"/>
    </row>
    <row r="45" ht="35.25" customHeight="1">
      <c r="A45" s="34"/>
      <c r="B45" s="44" t="s">
        <v>102</v>
      </c>
      <c r="C45" s="7"/>
      <c r="D45" s="7"/>
      <c r="E45" s="7"/>
      <c r="F45" s="7"/>
      <c r="G45" s="5"/>
      <c r="H45" s="49" t="s">
        <v>145</v>
      </c>
      <c r="I45" s="60"/>
      <c r="J45" s="34"/>
      <c r="K45" s="56" t="s">
        <v>112</v>
      </c>
      <c r="L45" s="27"/>
      <c r="M45" s="27"/>
      <c r="N45" s="27"/>
      <c r="O45" s="27"/>
      <c r="P45" s="27"/>
      <c r="Q45" s="27"/>
      <c r="R45" s="27"/>
      <c r="S45" s="28"/>
      <c r="T45" s="71" t="s">
        <v>145</v>
      </c>
      <c r="U45" s="72">
        <f>IF(T45="○",10,0)</f>
        <v>10</v>
      </c>
      <c r="V45" s="34"/>
      <c r="W45" s="34"/>
      <c r="X45" s="34"/>
      <c r="Y45" s="34"/>
      <c r="Z45" s="34"/>
    </row>
    <row r="46" ht="35.25" customHeight="1">
      <c r="A46" s="34"/>
      <c r="B46" s="61" t="s">
        <v>113</v>
      </c>
      <c r="C46" s="77"/>
      <c r="D46" s="77"/>
      <c r="E46" s="77"/>
      <c r="F46" s="77"/>
      <c r="G46" s="77"/>
      <c r="H46" s="78"/>
      <c r="I46" s="60"/>
      <c r="J46" s="34"/>
      <c r="K46" s="15"/>
      <c r="S46" s="21"/>
      <c r="T46" s="74"/>
      <c r="U46" s="48"/>
      <c r="V46" s="34"/>
      <c r="W46" s="34"/>
      <c r="X46" s="34"/>
      <c r="Y46" s="34"/>
      <c r="Z46" s="34"/>
    </row>
    <row r="47" ht="35.25" customHeight="1">
      <c r="A47" s="34"/>
      <c r="B47" s="44" t="s">
        <v>102</v>
      </c>
      <c r="C47" s="7"/>
      <c r="D47" s="7"/>
      <c r="E47" s="7"/>
      <c r="F47" s="7"/>
      <c r="G47" s="5"/>
      <c r="H47" s="49" t="s">
        <v>145</v>
      </c>
      <c r="I47" s="60"/>
      <c r="J47" s="34"/>
      <c r="K47" s="18"/>
      <c r="L47" s="19"/>
      <c r="M47" s="19"/>
      <c r="N47" s="19"/>
      <c r="O47" s="19"/>
      <c r="P47" s="19"/>
      <c r="Q47" s="19"/>
      <c r="R47" s="19"/>
      <c r="S47" s="22"/>
      <c r="T47" s="64"/>
      <c r="U47" s="67" t="s">
        <v>77</v>
      </c>
      <c r="V47" s="34"/>
      <c r="W47" s="34"/>
      <c r="X47" s="34"/>
      <c r="Y47" s="34"/>
      <c r="Z47" s="34"/>
    </row>
    <row r="48" ht="35.25" customHeight="1">
      <c r="A48" s="34"/>
      <c r="B48" s="61" t="s">
        <v>114</v>
      </c>
      <c r="C48" s="19"/>
      <c r="D48" s="19"/>
      <c r="E48" s="19"/>
      <c r="F48" s="19"/>
      <c r="G48" s="19"/>
      <c r="H48" s="22"/>
      <c r="I48" s="60"/>
      <c r="J48" s="34"/>
      <c r="K48" s="69"/>
      <c r="L48" s="34"/>
      <c r="M48" s="34"/>
      <c r="N48" s="34"/>
      <c r="O48" s="34"/>
      <c r="P48" s="34"/>
      <c r="Q48" s="76"/>
      <c r="R48" s="76"/>
      <c r="S48" s="76"/>
      <c r="T48" s="76"/>
      <c r="U48" s="76" t="s">
        <v>104</v>
      </c>
      <c r="V48" s="34"/>
      <c r="W48" s="34"/>
      <c r="X48" s="34"/>
      <c r="Y48" s="34"/>
      <c r="Z48" s="34"/>
    </row>
    <row r="49" ht="35.25" customHeight="1">
      <c r="A49" s="34"/>
      <c r="B49" s="44" t="s">
        <v>102</v>
      </c>
      <c r="C49" s="7"/>
      <c r="D49" s="7"/>
      <c r="E49" s="7"/>
      <c r="F49" s="7"/>
      <c r="G49" s="5"/>
      <c r="H49" s="49" t="s">
        <v>145</v>
      </c>
      <c r="I49" s="60"/>
      <c r="J49" s="34"/>
      <c r="K49" s="69"/>
      <c r="L49" s="34"/>
      <c r="M49" s="34"/>
      <c r="N49" s="34"/>
      <c r="O49" s="34"/>
      <c r="P49" s="34"/>
      <c r="Q49" s="84"/>
      <c r="R49" s="84"/>
      <c r="S49" s="84"/>
      <c r="T49" s="84"/>
      <c r="U49" s="84"/>
      <c r="V49" s="34"/>
      <c r="W49" s="34"/>
      <c r="X49" s="34"/>
      <c r="Y49" s="34"/>
      <c r="Z49" s="34"/>
    </row>
    <row r="50" ht="35.25" customHeight="1">
      <c r="A50" s="34"/>
      <c r="B50" s="61" t="s">
        <v>115</v>
      </c>
      <c r="C50" s="19"/>
      <c r="D50" s="19"/>
      <c r="E50" s="19"/>
      <c r="F50" s="19"/>
      <c r="G50" s="19"/>
      <c r="H50" s="22"/>
      <c r="I50" s="60"/>
      <c r="J50" s="34"/>
      <c r="K50" s="69"/>
      <c r="L50" s="34"/>
      <c r="M50" s="34"/>
      <c r="N50" s="34"/>
      <c r="O50" s="34"/>
      <c r="P50" s="34"/>
      <c r="Q50" s="84"/>
      <c r="R50" s="84"/>
      <c r="S50" s="84"/>
      <c r="T50" s="84"/>
      <c r="U50" s="84"/>
      <c r="V50" s="34"/>
      <c r="W50" s="34"/>
      <c r="X50" s="34"/>
      <c r="Y50" s="34"/>
      <c r="Z50" s="34"/>
    </row>
    <row r="51" ht="35.25" customHeight="1">
      <c r="A51" s="34"/>
      <c r="B51" s="44" t="s">
        <v>102</v>
      </c>
      <c r="C51" s="7"/>
      <c r="D51" s="7"/>
      <c r="E51" s="7"/>
      <c r="F51" s="7"/>
      <c r="G51" s="5"/>
      <c r="H51" s="49" t="s">
        <v>64</v>
      </c>
      <c r="I51" s="59"/>
      <c r="J51" s="34"/>
      <c r="K51" s="34"/>
      <c r="L51" s="34"/>
      <c r="M51" s="34"/>
      <c r="N51" s="34"/>
      <c r="O51" s="34"/>
      <c r="P51" s="34"/>
      <c r="Q51" s="34"/>
      <c r="R51" s="34"/>
      <c r="S51" s="34"/>
      <c r="T51" s="34"/>
      <c r="U51" s="34"/>
      <c r="V51" s="34"/>
      <c r="W51" s="34"/>
      <c r="X51" s="34"/>
      <c r="Y51" s="34"/>
      <c r="Z51" s="34"/>
    </row>
    <row r="52" ht="29.25" customHeight="1">
      <c r="A52" s="34"/>
      <c r="B52" s="65" t="s">
        <v>116</v>
      </c>
      <c r="C52" s="7"/>
      <c r="D52" s="7"/>
      <c r="E52" s="7"/>
      <c r="F52" s="7"/>
      <c r="G52" s="5"/>
      <c r="H52" s="66">
        <f>((COUNTIF(H37,"○")+COUNTIF(H39,"○")+COUNTIF(H41,"○")+COUNTIF(H43,"○"))+COUNTIF(H45,"○")+COUNTIF(H47,"○")+COUNTIF(H49,"○")+COUNTIF(H51,"○"))*1</f>
        <v>7</v>
      </c>
      <c r="I52" s="125" t="s">
        <v>77</v>
      </c>
      <c r="J52" s="34"/>
      <c r="K52" s="34"/>
      <c r="L52" s="34"/>
      <c r="M52" s="34"/>
      <c r="N52" s="34"/>
      <c r="O52" s="34"/>
      <c r="P52" s="34"/>
      <c r="Q52" s="34"/>
      <c r="R52" s="34"/>
      <c r="S52" s="34"/>
      <c r="T52" s="34"/>
      <c r="U52" s="34"/>
      <c r="V52" s="34"/>
      <c r="W52" s="34"/>
      <c r="X52" s="34"/>
      <c r="Y52" s="34"/>
      <c r="Z52" s="34"/>
    </row>
    <row r="53" ht="35.25" customHeight="1">
      <c r="A53" s="34"/>
      <c r="B53" s="69" t="s">
        <v>95</v>
      </c>
      <c r="C53" s="34"/>
      <c r="D53" s="34"/>
      <c r="E53" s="34"/>
      <c r="F53" s="34"/>
      <c r="G53" s="34"/>
      <c r="H53" s="34"/>
      <c r="I53" s="76" t="s">
        <v>117</v>
      </c>
      <c r="J53" s="34"/>
      <c r="K53" s="34"/>
      <c r="L53" s="34"/>
      <c r="M53" s="34"/>
      <c r="N53" s="34"/>
      <c r="O53" s="34"/>
      <c r="P53" s="34"/>
      <c r="Q53" s="34"/>
      <c r="R53" s="34"/>
      <c r="S53" s="34"/>
      <c r="T53" s="34"/>
      <c r="U53" s="34"/>
      <c r="V53" s="34"/>
      <c r="W53" s="34"/>
      <c r="X53" s="34"/>
      <c r="Y53" s="34"/>
      <c r="Z53" s="34"/>
    </row>
    <row r="54" ht="27.75" customHeight="1">
      <c r="A54" s="34"/>
      <c r="B54" s="86" t="s">
        <v>118</v>
      </c>
      <c r="C54" s="5"/>
      <c r="D54" s="87" t="s">
        <v>119</v>
      </c>
      <c r="E54" s="88"/>
      <c r="F54" s="88"/>
      <c r="G54" s="88"/>
      <c r="H54" s="88"/>
      <c r="I54" s="88"/>
      <c r="J54" s="88"/>
      <c r="K54" s="88"/>
      <c r="L54" s="89"/>
      <c r="M54" s="90"/>
      <c r="N54" s="34"/>
      <c r="O54" s="34"/>
      <c r="P54" s="34"/>
      <c r="Q54" s="34"/>
      <c r="R54" s="34"/>
      <c r="S54" s="34"/>
      <c r="T54" s="34"/>
      <c r="U54" s="34"/>
      <c r="V54" s="34"/>
      <c r="W54" s="34"/>
      <c r="X54" s="34"/>
      <c r="Y54" s="34"/>
      <c r="Z54" s="34"/>
    </row>
    <row r="55" ht="35.25" customHeight="1">
      <c r="A55" s="34"/>
      <c r="B55" s="91" t="s">
        <v>120</v>
      </c>
      <c r="C55" s="92"/>
      <c r="D55" s="93" t="s">
        <v>121</v>
      </c>
      <c r="E55" s="93" t="s">
        <v>122</v>
      </c>
      <c r="F55" s="93" t="s">
        <v>123</v>
      </c>
      <c r="G55" s="93" t="s">
        <v>124</v>
      </c>
      <c r="H55" s="93" t="s">
        <v>125</v>
      </c>
      <c r="I55" s="94" t="s">
        <v>126</v>
      </c>
      <c r="J55" s="93"/>
      <c r="K55" s="93" t="s">
        <v>127</v>
      </c>
      <c r="L55" s="95" t="s">
        <v>128</v>
      </c>
      <c r="M55" s="36"/>
      <c r="N55" s="34"/>
      <c r="O55" s="34"/>
      <c r="P55" s="34"/>
      <c r="Q55" s="34"/>
      <c r="R55" s="34"/>
      <c r="S55" s="34"/>
      <c r="T55" s="34"/>
      <c r="U55" s="34"/>
      <c r="V55" s="34"/>
      <c r="W55" s="34"/>
      <c r="X55" s="34"/>
      <c r="Y55" s="34"/>
      <c r="Z55" s="34"/>
    </row>
    <row r="56" ht="35.25" customHeight="1">
      <c r="A56" s="34"/>
      <c r="B56" s="96" t="s">
        <v>129</v>
      </c>
      <c r="C56" s="97"/>
      <c r="D56" s="98" t="s">
        <v>130</v>
      </c>
      <c r="E56" s="99" t="s">
        <v>131</v>
      </c>
      <c r="F56" s="99" t="s">
        <v>122</v>
      </c>
      <c r="G56" s="99" t="s">
        <v>124</v>
      </c>
      <c r="H56" s="99" t="s">
        <v>132</v>
      </c>
      <c r="I56" s="99" t="s">
        <v>133</v>
      </c>
      <c r="J56" s="99"/>
      <c r="K56" s="99"/>
      <c r="L56" s="100"/>
      <c r="M56" s="34"/>
      <c r="N56" s="34"/>
      <c r="O56" s="101" t="s">
        <v>134</v>
      </c>
      <c r="P56" s="102"/>
      <c r="Q56" s="102"/>
      <c r="R56" s="102"/>
      <c r="S56" s="102"/>
      <c r="T56" s="102"/>
      <c r="U56" s="103"/>
      <c r="V56" s="34"/>
      <c r="W56" s="34"/>
      <c r="X56" s="34"/>
      <c r="Y56" s="34"/>
      <c r="Z56" s="34"/>
    </row>
    <row r="57" ht="35.25" customHeight="1">
      <c r="A57" s="34"/>
      <c r="B57" s="96" t="s">
        <v>135</v>
      </c>
      <c r="C57" s="97"/>
      <c r="D57" s="99" t="s">
        <v>136</v>
      </c>
      <c r="E57" s="99" t="s">
        <v>121</v>
      </c>
      <c r="F57" s="99" t="s">
        <v>137</v>
      </c>
      <c r="G57" s="99"/>
      <c r="H57" s="99"/>
      <c r="I57" s="99"/>
      <c r="J57" s="99"/>
      <c r="K57" s="99"/>
      <c r="L57" s="104"/>
      <c r="M57" s="105"/>
      <c r="N57" s="105"/>
      <c r="O57" s="106">
        <f>I12+I22+I36+U12+U35+U40+U45</f>
        <v>155</v>
      </c>
      <c r="P57" s="27"/>
      <c r="Q57" s="27"/>
      <c r="R57" s="107"/>
      <c r="S57" s="107" t="s">
        <v>138</v>
      </c>
      <c r="T57" s="27"/>
      <c r="U57" s="108"/>
      <c r="V57" s="109"/>
      <c r="W57" s="34"/>
      <c r="X57" s="34"/>
      <c r="Y57" s="34"/>
      <c r="Z57" s="34"/>
    </row>
    <row r="58" ht="35.25" customHeight="1">
      <c r="A58" s="34"/>
      <c r="B58" s="96" t="s">
        <v>139</v>
      </c>
      <c r="C58" s="97"/>
      <c r="D58" s="99" t="s">
        <v>136</v>
      </c>
      <c r="E58" s="99" t="s">
        <v>121</v>
      </c>
      <c r="F58" s="99" t="s">
        <v>137</v>
      </c>
      <c r="G58" s="99"/>
      <c r="H58" s="99"/>
      <c r="I58" s="99"/>
      <c r="J58" s="99"/>
      <c r="K58" s="99"/>
      <c r="L58" s="110"/>
      <c r="M58" s="105"/>
      <c r="N58" s="105"/>
      <c r="O58" s="111"/>
      <c r="R58" s="109"/>
      <c r="U58" s="112"/>
      <c r="V58" s="109"/>
      <c r="W58" s="34"/>
      <c r="X58" s="34"/>
      <c r="Y58" s="34"/>
      <c r="Z58" s="34"/>
    </row>
    <row r="59" ht="35.25" customHeight="1">
      <c r="A59" s="34"/>
      <c r="B59" s="96" t="s">
        <v>140</v>
      </c>
      <c r="C59" s="97"/>
      <c r="D59" s="98" t="s">
        <v>136</v>
      </c>
      <c r="E59" s="99" t="s">
        <v>141</v>
      </c>
      <c r="F59" s="99"/>
      <c r="G59" s="99"/>
      <c r="H59" s="113"/>
      <c r="I59" s="99"/>
      <c r="J59" s="99"/>
      <c r="K59" s="99"/>
      <c r="L59" s="110"/>
      <c r="M59" s="105"/>
      <c r="N59" s="105"/>
      <c r="O59" s="114"/>
      <c r="P59" s="115"/>
      <c r="Q59" s="115"/>
      <c r="R59" s="116" t="s">
        <v>77</v>
      </c>
      <c r="S59" s="115"/>
      <c r="T59" s="115"/>
      <c r="U59" s="117"/>
      <c r="V59" s="109"/>
      <c r="W59" s="34"/>
      <c r="X59" s="34"/>
      <c r="Y59" s="34"/>
      <c r="Z59" s="34"/>
    </row>
    <row r="60" ht="35.25" customHeight="1">
      <c r="A60" s="34"/>
      <c r="B60" s="96" t="s">
        <v>142</v>
      </c>
      <c r="C60" s="97"/>
      <c r="D60" s="118" t="s">
        <v>136</v>
      </c>
      <c r="E60" s="119" t="s">
        <v>143</v>
      </c>
      <c r="F60" s="120"/>
      <c r="G60" s="120"/>
      <c r="H60" s="120"/>
      <c r="I60" s="120"/>
      <c r="J60" s="120"/>
      <c r="K60" s="120"/>
      <c r="L60" s="110"/>
      <c r="M60" s="105"/>
      <c r="N60" s="105"/>
      <c r="O60" s="105"/>
      <c r="P60" s="105"/>
      <c r="Q60" s="105"/>
      <c r="R60" s="105"/>
      <c r="S60" s="109"/>
      <c r="T60" s="109"/>
      <c r="U60" s="109"/>
      <c r="V60" s="109"/>
      <c r="W60" s="34"/>
      <c r="X60" s="34"/>
      <c r="Y60" s="34"/>
      <c r="Z60" s="34"/>
    </row>
    <row r="61" ht="42.75" customHeight="1">
      <c r="A61" s="34"/>
      <c r="B61" s="121" t="s">
        <v>144</v>
      </c>
      <c r="C61" s="122"/>
      <c r="D61" s="37" t="s">
        <v>136</v>
      </c>
      <c r="E61" s="37" t="s">
        <v>141</v>
      </c>
      <c r="F61" s="37"/>
      <c r="G61" s="37"/>
      <c r="H61" s="37"/>
      <c r="I61" s="37"/>
      <c r="J61" s="37"/>
      <c r="K61" s="37"/>
      <c r="L61" s="123"/>
      <c r="M61" s="105"/>
      <c r="N61" s="105"/>
      <c r="O61" s="105"/>
      <c r="P61" s="105"/>
      <c r="Q61" s="105"/>
      <c r="R61" s="105"/>
      <c r="S61" s="109"/>
      <c r="T61" s="109"/>
      <c r="U61" s="109"/>
      <c r="V61" s="109"/>
      <c r="W61" s="34"/>
      <c r="X61" s="34"/>
      <c r="Y61" s="34"/>
      <c r="Z61" s="34"/>
    </row>
    <row r="62" ht="19.5" customHeight="1">
      <c r="A62" s="34"/>
      <c r="B62" s="34"/>
      <c r="C62" s="34"/>
      <c r="D62" s="34"/>
      <c r="E62" s="34"/>
      <c r="F62" s="34"/>
      <c r="G62" s="34"/>
      <c r="H62" s="34"/>
      <c r="I62" s="34"/>
      <c r="J62" s="34"/>
      <c r="K62" s="34"/>
      <c r="L62" s="34"/>
      <c r="M62" s="34"/>
      <c r="N62" s="34"/>
      <c r="O62" s="105"/>
      <c r="P62" s="105"/>
      <c r="Q62" s="105"/>
      <c r="R62" s="105"/>
      <c r="S62" s="109"/>
      <c r="T62" s="109"/>
      <c r="U62" s="109"/>
      <c r="V62" s="34"/>
      <c r="W62" s="34"/>
      <c r="X62" s="34"/>
      <c r="Y62" s="34"/>
      <c r="Z62" s="34"/>
    </row>
    <row r="63" ht="41.25" customHeight="1">
      <c r="A63" s="34"/>
      <c r="B63" s="34"/>
      <c r="C63" s="34"/>
      <c r="D63" s="34"/>
      <c r="E63" s="34"/>
      <c r="F63" s="34"/>
      <c r="G63" s="34"/>
      <c r="H63" s="34"/>
      <c r="I63" s="34"/>
      <c r="J63" s="34"/>
      <c r="K63" s="34"/>
      <c r="L63" s="34"/>
      <c r="M63" s="34"/>
      <c r="N63" s="34"/>
      <c r="O63" s="105"/>
      <c r="P63" s="105"/>
      <c r="Q63" s="105"/>
      <c r="R63" s="105"/>
      <c r="S63" s="109"/>
      <c r="T63" s="109"/>
      <c r="U63" s="109"/>
      <c r="V63" s="34"/>
      <c r="W63" s="34"/>
      <c r="X63" s="34"/>
      <c r="Y63" s="34"/>
      <c r="Z63" s="34"/>
    </row>
    <row r="64" ht="19.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ht="19.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ht="19.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ht="19.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ht="19.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ht="19.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ht="19.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ht="19.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ht="19.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ht="19.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ht="19.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ht="19.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ht="19.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ht="19.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ht="19.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ht="19.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ht="19.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ht="19.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ht="19.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ht="19.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ht="19.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ht="19.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ht="19.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ht="19.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ht="19.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ht="19.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ht="19.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ht="19.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ht="19.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ht="19.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ht="19.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ht="19.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ht="19.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ht="19.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ht="19.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ht="19.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ht="19.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ht="19.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ht="19.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ht="19.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ht="19.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ht="19.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ht="19.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ht="19.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ht="19.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ht="19.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ht="19.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ht="19.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ht="19.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ht="19.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ht="19.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ht="19.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ht="19.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ht="19.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ht="19.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ht="19.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ht="19.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ht="19.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ht="19.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ht="19.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ht="19.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ht="19.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ht="19.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ht="19.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ht="19.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ht="19.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ht="19.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ht="19.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ht="19.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ht="19.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ht="19.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ht="19.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ht="19.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ht="19.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ht="19.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ht="19.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ht="21.0"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ht="21.0"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ht="21.0"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ht="21.0"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ht="21.0"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ht="21.0"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ht="21.0"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ht="21.0"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ht="21.0"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ht="21.0"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ht="21.0"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ht="21.0"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ht="21.0"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ht="21.0"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ht="21.0"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ht="21.0"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ht="21.0"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ht="21.0"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ht="21.0"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ht="21.0"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ht="21.0"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ht="21.0"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ht="21.0"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ht="21.0"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ht="21.0"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ht="21.0"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ht="21.0"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ht="21.0"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ht="21.0"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ht="21.0"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ht="21.0"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ht="21.0"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ht="21.0"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ht="21.0"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ht="21.0"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ht="21.0"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ht="21.0"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ht="21.0"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ht="21.0"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21.0"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21.0"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21.0"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21.0"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21.0"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21.0"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21.0"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21.0"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21.0"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21.0"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21.0"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21.0"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21.0"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21.0"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21.0"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21.0"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21.0"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21.0"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21.0"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21.0"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21.0" customHeight="1">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21.0" customHeight="1">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21.0" customHeight="1">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21.0" customHeight="1">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21.0" customHeight="1">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21.0" customHeight="1">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21.0" customHeight="1">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21.0" customHeight="1">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21.0" customHeight="1">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21.0" customHeight="1">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21.0" customHeight="1">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21.0" customHeight="1">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21.0" customHeight="1">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21.0" customHeight="1">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21.0" customHeight="1">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21.0" customHeight="1">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21.0" customHeight="1">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21.0"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21.0"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21.0"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21.0" customHeight="1">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21.0"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21.0"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21.0"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21.0"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21.0"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21.0"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21.0"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21.0"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21.0"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21.0"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21.0"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21.0"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21.0"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21.0"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21.0"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21.0"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21.0"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21.0"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21.0"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21.0"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21.0"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21.0"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21.0"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21.0"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21.0"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21.0" customHeight="1">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21.0" customHeight="1">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21.0" customHeight="1">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21.0" customHeight="1">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21.0" customHeight="1">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21.0" customHeight="1">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21.0" customHeight="1">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21.0" customHeight="1">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21.0" customHeight="1">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21.0" customHeight="1">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21.0" customHeight="1">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21.0" customHeight="1">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21.0" customHeight="1">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21.0" customHeight="1">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21.0" customHeight="1">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21.0" customHeight="1">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21.0" customHeight="1">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21.0" customHeight="1">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21.0" customHeight="1">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21.0" customHeight="1">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21.0" customHeight="1">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21.0" customHeight="1">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21.0" customHeight="1">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21.0" customHeight="1">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21.0" customHeight="1">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21.0" customHeight="1">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21.0" customHeight="1">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21.0" customHeight="1">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21.0" customHeight="1">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21.0" customHeight="1">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21.0" customHeight="1">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21.0" customHeight="1">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21.0" customHeight="1">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21.0" customHeight="1">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21.0" customHeight="1">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21.0" customHeight="1">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21.0" customHeight="1">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21.0" customHeight="1">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21.0" customHeight="1">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21.0" customHeight="1">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21.0" customHeight="1">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21.0" customHeight="1">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21.0" customHeight="1">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21.0" customHeight="1">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21.0" customHeight="1">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21.0" customHeight="1">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21.0" customHeight="1">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21.0" customHeight="1">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21.0" customHeight="1">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21.0" customHeight="1">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21.0" customHeight="1">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21.0" customHeight="1">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21.0" customHeight="1">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21.0" customHeight="1">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21.0" customHeight="1">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21.0" customHeight="1">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21.0" customHeight="1">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21.0" customHeight="1">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21.0" customHeight="1">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21.0" customHeight="1">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21.0" customHeight="1">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21.0" customHeight="1">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21.0" customHeight="1">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21.0" customHeight="1">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21.0" customHeight="1">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21.0" customHeight="1">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21.0" customHeight="1">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21.0" customHeight="1">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21.0" customHeight="1">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21.0" customHeight="1">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21.0" customHeight="1">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21.0" customHeight="1">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21.0" customHeight="1">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21.0" customHeight="1">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21.0" customHeight="1">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21.0" customHeight="1">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21.0" customHeight="1">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21.0" customHeight="1">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21.0" customHeight="1">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21.0" customHeight="1">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21.0" customHeight="1">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21.0" customHeight="1">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21.0" customHeight="1">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21.0" customHeight="1">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21.0" customHeight="1">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21.0" customHeight="1">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21.0" customHeight="1">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21.0" customHeight="1">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21.0" customHeight="1">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21.0" customHeight="1">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21.0" customHeight="1">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21.0" customHeight="1">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21.0" customHeight="1">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21.0"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21.0"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21.0"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21.0"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21.0" customHeight="1">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21.0" customHeight="1">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21.0" customHeight="1">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21.0" customHeight="1">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21.0" customHeight="1">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21.0" customHeight="1">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21.0" customHeight="1">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21.0" customHeight="1">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21.0" customHeight="1">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21.0"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21.0" customHeight="1">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21.0" customHeight="1">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21.0" customHeight="1">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21.0" customHeight="1">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21.0" customHeight="1">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21.0" customHeight="1">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21.0" customHeight="1">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21.0" customHeight="1">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21.0" customHeight="1">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21.0" customHeight="1">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21.0" customHeight="1">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21.0" customHeight="1">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21.0" customHeight="1">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21.0" customHeight="1">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21.0" customHeight="1">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21.0" customHeight="1">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21.0" customHeight="1">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21.0" customHeight="1">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21.0" customHeight="1">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21.0" customHeight="1">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21.0" customHeight="1">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21.0" customHeight="1">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21.0" customHeight="1">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21.0" customHeight="1">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21.0" customHeight="1">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21.0" customHeight="1">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21.0" customHeight="1">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21.0" customHeight="1">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21.0" customHeight="1">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21.0" customHeight="1">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21.0" customHeight="1">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21.0" customHeight="1">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21.0" customHeight="1">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21.0" customHeight="1">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21.0" customHeight="1">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21.0" customHeight="1">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21.0" customHeight="1">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21.0" customHeight="1">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21.0" customHeight="1">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21.0" customHeight="1">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21.0" customHeight="1">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21.0" customHeight="1">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21.0" customHeight="1">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21.0" customHeight="1">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21.0" customHeight="1">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21.0" customHeight="1">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21.0" customHeight="1">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21.0" customHeight="1">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21.0" customHeight="1">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21.0" customHeight="1">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21.0" customHeight="1">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21.0" customHeight="1">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21.0" customHeight="1">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21.0" customHeight="1">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21.0" customHeight="1">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21.0" customHeight="1">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21.0" customHeight="1">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21.0" customHeight="1">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21.0" customHeight="1">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21.0" customHeight="1">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21.0" customHeight="1">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21.0" customHeight="1">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21.0" customHeight="1">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21.0" customHeight="1">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21.0" customHeight="1">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21.0" customHeight="1">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21.0" customHeight="1">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21.0" customHeight="1">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21.0" customHeight="1">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21.0"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21.0"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21.0"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21.0"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21.0" customHeight="1">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21.0" customHeight="1">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21.0" customHeight="1">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21.0" customHeight="1">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21.0" customHeight="1">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21.0" customHeight="1">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21.0" customHeight="1">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21.0" customHeight="1">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21.0" customHeight="1">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21.0" customHeight="1">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21.0" customHeight="1">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21.0" customHeight="1">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21.0" customHeight="1">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21.0" customHeight="1">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21.0" customHeight="1">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21.0" customHeight="1">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21.0" customHeight="1">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21.0" customHeight="1">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21.0" customHeight="1">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21.0" customHeight="1">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21.0" customHeigh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21.0" customHeight="1">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21.0"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21.0"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21.0"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21.0"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21.0" customHeight="1">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21.0" customHeight="1">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21.0" customHeight="1">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21.0"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21.0"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21.0" customHeight="1">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21.0" customHeigh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21.0" customHeight="1">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21.0" customHeight="1">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21.0" customHeight="1">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21.0" customHeight="1">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21.0" customHeigh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21.0" customHeight="1">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21.0" customHeight="1">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21.0" customHeight="1">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21.0" customHeight="1">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21.0" customHeight="1">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21.0" customHeight="1">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21.0" customHeight="1">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21.0" customHeight="1">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21.0" customHeight="1">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21.0" customHeight="1">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21.0" customHeight="1">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21.0" customHeight="1">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21.0" customHeight="1">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21.0" customHeight="1">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21.0" customHeight="1">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21.0" customHeight="1">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21.0" customHeight="1">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21.0" customHeight="1">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21.0"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21.0" customHeight="1">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21.0" customHeight="1">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21.0" customHeight="1">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21.0" customHeight="1">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21.0" customHeight="1">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21.0" customHeight="1">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21.0" customHeight="1">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21.0" customHeight="1">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21.0" customHeight="1">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21.0" customHeight="1">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21.0" customHeight="1">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21.0" customHeight="1">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21.0" customHeight="1">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21.0" customHeight="1">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21.0" customHeight="1">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21.0" customHeight="1">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21.0" customHeight="1">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21.0" customHeight="1">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21.0" customHeight="1">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21.0" customHeight="1">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21.0" customHeight="1">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21.0" customHeight="1">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21.0" customHeight="1">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21.0" customHeight="1">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21.0" customHeight="1">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21.0" customHeight="1">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21.0" customHeight="1">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21.0"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21.0" customHeight="1">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21.0" customHeight="1">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21.0" customHeight="1">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21.0" customHeight="1">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21.0" customHeight="1">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21.0" customHeight="1">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21.0" customHeight="1">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21.0" customHeight="1">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21.0" customHeight="1">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21.0" customHeight="1">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21.0" customHeight="1">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21.0" customHeight="1">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21.0" customHeight="1">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21.0" customHeight="1">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21.0" customHeight="1">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21.0" customHeight="1">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21.0" customHeight="1">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21.0" customHeight="1">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21.0" customHeight="1">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21.0" customHeight="1">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21.0" customHeight="1">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21.0" customHeight="1">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21.0" customHeight="1">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21.0" customHeight="1">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21.0" customHeight="1">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21.0" customHeight="1">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21.0" customHeight="1">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21.0" customHeight="1">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21.0" customHeight="1">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21.0" customHeight="1">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21.0" customHeight="1">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21.0" customHeight="1">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21.0" customHeight="1">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21.0" customHeight="1">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21.0" customHeight="1">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21.0" customHeight="1">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21.0" customHeight="1">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21.0" customHeight="1">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21.0" customHeight="1">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21.0" customHeight="1">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21.0" customHeight="1">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21.0" customHeight="1">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21.0" customHeight="1">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21.0" customHeight="1">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21.0" customHeight="1">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21.0" customHeight="1">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21.0" customHeight="1">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21.0"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21.0"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21.0"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21.0"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21.0" customHeight="1">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21.0" customHeight="1">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21.0" customHeight="1">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21.0" customHeight="1">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21.0" customHeight="1">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21.0" customHeight="1">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21.0" customHeight="1">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21.0" customHeight="1">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21.0" customHeight="1">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21.0" customHeight="1">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21.0" customHeight="1">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21.0" customHeight="1">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21.0" customHeight="1">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21.0" customHeight="1">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21.0" customHeight="1">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21.0" customHeight="1">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21.0" customHeight="1">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21.0" customHeight="1">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21.0" customHeight="1">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21.0" customHeight="1">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21.0" customHeight="1">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21.0" customHeight="1">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21.0" customHeight="1">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21.0" customHeight="1">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21.0" customHeight="1">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21.0" customHeight="1">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21.0" customHeight="1">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21.0" customHeight="1">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21.0" customHeight="1">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21.0" customHeight="1">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21.0" customHeight="1">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21.0" customHeight="1">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21.0" customHeight="1">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21.0" customHeight="1">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21.0" customHeight="1">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21.0" customHeight="1">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21.0" customHeight="1">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21.0" customHeight="1">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21.0" customHeight="1">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21.0" customHeight="1">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21.0" customHeight="1">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21.0" customHeight="1">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21.0" customHeight="1">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21.0" customHeight="1">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21.0" customHeight="1">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21.0" customHeight="1">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21.0" customHeight="1">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21.0" customHeight="1">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21.0" customHeight="1">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21.0" customHeight="1">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21.0" customHeight="1">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21.0" customHeight="1">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21.0" customHeight="1">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21.0" customHeight="1">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21.0" customHeight="1">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21.0" customHeight="1">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21.0" customHeight="1">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21.0" customHeight="1">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21.0" customHeight="1">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21.0" customHeight="1">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21.0" customHeight="1">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21.0" customHeight="1">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21.0" customHeight="1">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21.0" customHeight="1">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21.0" customHeight="1">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21.0" customHeight="1">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21.0" customHeight="1">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21.0" customHeight="1">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21.0"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21.0" customHeight="1">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21.0" customHeight="1">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21.0" customHeight="1">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21.0" customHeight="1">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21.0" customHeight="1">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21.0" customHeight="1">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21.0" customHeight="1">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21.0" customHeight="1">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21.0" customHeight="1">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21.0" customHeight="1">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21.0" customHeight="1">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21.0" customHeight="1">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21.0" customHeight="1">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21.0" customHeight="1">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21.0" customHeight="1">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21.0" customHeight="1">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21.0" customHeight="1">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21.0" customHeight="1">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21.0" customHeight="1">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21.0" customHeight="1">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21.0" customHeight="1">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21.0" customHeight="1">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21.0" customHeight="1">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21.0" customHeight="1">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21.0" customHeight="1">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21.0" customHeight="1">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21.0" customHeight="1">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21.0"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21.0" customHeight="1">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21.0" customHeight="1">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21.0" customHeight="1">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21.0" customHeight="1">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21.0" customHeight="1">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21.0" customHeight="1">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21.0" customHeight="1">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21.0" customHeight="1">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21.0" customHeight="1">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21.0" customHeight="1">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21.0" customHeight="1">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21.0" customHeight="1">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21.0" customHeight="1">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21.0" customHeight="1">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21.0" customHeight="1">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21.0" customHeight="1">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21.0" customHeight="1">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21.0" customHeight="1">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21.0" customHeight="1">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21.0" customHeight="1">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21.0" customHeight="1">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21.0" customHeight="1">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21.0" customHeight="1">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21.0" customHeight="1">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21.0" customHeight="1">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21.0" customHeight="1">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21.0" customHeight="1">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21.0" customHeight="1">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21.0" customHeight="1">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21.0" customHeight="1">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21.0" customHeight="1">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21.0" customHeight="1">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21.0" customHeight="1">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21.0" customHeight="1">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21.0" customHeight="1">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21.0" customHeight="1">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21.0" customHeight="1">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21.0" customHeight="1">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21.0" customHeight="1">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21.0"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21.0" customHeight="1">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21.0" customHeight="1">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21.0" customHeight="1">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21.0" customHeight="1">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21.0" customHeight="1">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21.0" customHeight="1">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21.0" customHeight="1">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21.0" customHeight="1">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21.0" customHeight="1">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21.0" customHeight="1">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21.0" customHeight="1">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21.0" customHeight="1">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21.0" customHeight="1">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21.0" customHeight="1">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21.0" customHeight="1">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21.0" customHeight="1">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21.0" customHeight="1">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21.0" customHeight="1">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21.0" customHeight="1">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21.0" customHeight="1">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21.0" customHeight="1">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21.0" customHeight="1">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21.0" customHeight="1">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21.0" customHeight="1">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21.0" customHeight="1">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21.0" customHeight="1">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21.0" customHeight="1">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21.0" customHeight="1">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21.0" customHeight="1">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21.0" customHeight="1">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21.0" customHeight="1">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21.0" customHeight="1">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21.0" customHeight="1">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21.0" customHeight="1">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21.0" customHeight="1">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21.0" customHeight="1">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21.0" customHeight="1">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21.0" customHeight="1">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21.0" customHeight="1">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21.0" customHeight="1">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21.0" customHeight="1">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21.0" customHeight="1">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21.0" customHeight="1">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21.0" customHeight="1">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21.0" customHeight="1">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21.0" customHeight="1">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21.0" customHeight="1">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21.0" customHeight="1">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21.0" customHeight="1">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21.0" customHeight="1">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21.0" customHeight="1">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21.0" customHeight="1">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21.0" customHeight="1">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21.0" customHeight="1">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21.0" customHeight="1">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21.0" customHeight="1">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21.0" customHeight="1">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21.0" customHeight="1">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21.0" customHeight="1">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21.0" customHeight="1">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21.0" customHeight="1">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21.0" customHeight="1">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21.0" customHeight="1">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21.0" customHeight="1">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21.0" customHeight="1">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21.0" customHeight="1">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21.0" customHeight="1">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21.0" customHeight="1">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21.0" customHeight="1">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21.0" customHeight="1">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21.0" customHeight="1">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21.0" customHeight="1">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21.0" customHeight="1">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21.0" customHeight="1">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21.0" customHeight="1">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21.0" customHeight="1">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21.0" customHeight="1">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21.0" customHeight="1">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21.0" customHeight="1">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21.0" customHeight="1">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21.0" customHeight="1">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21.0" customHeight="1">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21.0" customHeight="1">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21.0" customHeight="1">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21.0" customHeight="1">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21.0" customHeight="1">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21.0" customHeight="1">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21.0" customHeight="1">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21.0" customHeight="1">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21.0" customHeight="1">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21.0" customHeight="1">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21.0" customHeight="1">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21.0" customHeight="1">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21.0" customHeight="1">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21.0" customHeight="1">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21.0" customHeight="1">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21.0" customHeight="1">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21.0" customHeight="1">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21.0" customHeight="1">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21.0" customHeight="1">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21.0" customHeight="1">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21.0" customHeight="1">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21.0" customHeight="1">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21.0" customHeight="1">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21.0" customHeight="1">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21.0" customHeight="1">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21.0" customHeight="1">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21.0" customHeight="1">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21.0" customHeight="1">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21.0" customHeight="1">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21.0" customHeight="1">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21.0" customHeight="1">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21.0" customHeight="1">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21.0" customHeight="1">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21.0" customHeight="1">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21.0" customHeight="1">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21.0" customHeight="1">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21.0" customHeight="1">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21.0" customHeight="1">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21.0" customHeight="1">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21.0" customHeight="1">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21.0" customHeight="1">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21.0" customHeight="1">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21.0" customHeight="1">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21.0" customHeight="1">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21.0" customHeight="1">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21.0" customHeight="1">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21.0" customHeight="1">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21.0" customHeight="1">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21.0" customHeight="1">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21.0" customHeight="1">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21.0" customHeight="1">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21.0" customHeight="1">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21.0" customHeight="1">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21.0" customHeight="1">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21.0" customHeight="1">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21.0" customHeight="1">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21.0" customHeight="1">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21.0" customHeight="1">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21.0" customHeight="1">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21.0" customHeight="1">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21.0" customHeight="1">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21.0" customHeight="1">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21.0" customHeight="1">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21.0" customHeight="1">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21.0" customHeight="1">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21.0" customHeight="1">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21.0" customHeight="1">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21.0" customHeight="1">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21.0" customHeight="1">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21.0" customHeight="1">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21.0" customHeight="1">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21.0" customHeight="1">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21.0" customHeight="1">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21.0" customHeight="1">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21.0" customHeight="1">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21.0" customHeight="1">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21.0" customHeight="1">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21.0" customHeight="1">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21.0" customHeight="1">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21.0" customHeight="1">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21.0" customHeight="1">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21.0" customHeight="1">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21.0" customHeight="1">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21.0" customHeight="1">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21.0" customHeight="1">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21.0" customHeight="1">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21.0" customHeight="1">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21.0" customHeight="1">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21.0" customHeight="1">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21.0" customHeight="1">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21.0" customHeight="1">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21.0" customHeight="1">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21.0" customHeight="1">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21.0" customHeight="1">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21.0" customHeight="1">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21.0" customHeight="1">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21.0" customHeight="1">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21.0" customHeight="1">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21.0" customHeight="1">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21.0" customHeight="1">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21.0" customHeight="1">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21.0" customHeight="1">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21.0" customHeight="1">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21.0" customHeight="1">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21.0" customHeight="1">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21.0" customHeight="1">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21.0" customHeight="1">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21.0" customHeight="1">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21.0" customHeight="1">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21.0" customHeight="1">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21.0" customHeight="1">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21.0" customHeight="1">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21.0" customHeight="1">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21.0" customHeight="1">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21.0" customHeight="1">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21.0" customHeight="1">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21.0" customHeight="1">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21.0" customHeight="1">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21.0" customHeight="1">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21.0" customHeight="1">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21.0" customHeight="1">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21.0" customHeight="1">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21.0" customHeight="1">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21.0" customHeight="1">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21.0" customHeight="1">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21.0" customHeight="1">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21.0" customHeight="1">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21.0" customHeight="1">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21.0" customHeight="1">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21.0" customHeight="1">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21.0" customHeight="1">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21.0" customHeight="1">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21.0" customHeight="1">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21.0" customHeight="1">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21.0" customHeight="1">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21.0" customHeight="1">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21.0" customHeight="1">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21.0" customHeight="1">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21.0" customHeight="1">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21.0" customHeight="1">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21.0" customHeight="1">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21.0" customHeight="1">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21.0" customHeight="1">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21.0" customHeight="1">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21.0" customHeight="1">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21.0" customHeight="1">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21.0" customHeight="1">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21.0" customHeight="1">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21.0" customHeight="1">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21.0" customHeight="1">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21.0" customHeight="1">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21.0" customHeight="1">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21.0" customHeight="1">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21.0" customHeight="1">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21.0" customHeight="1">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21.0" customHeight="1">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21.0" customHeight="1">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21.0" customHeight="1">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21.0" customHeight="1">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21.0" customHeight="1">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21.0" customHeight="1">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21.0" customHeight="1">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21.0" customHeight="1">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21.0" customHeight="1">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21.0" customHeight="1">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21.0" customHeight="1">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21.0" customHeight="1">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21.0" customHeight="1">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21.0" customHeight="1">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21.0" customHeight="1">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21.0" customHeight="1">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21.0" customHeight="1">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21.0" customHeight="1">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21.0" customHeight="1">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21.0" customHeight="1">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21.0" customHeight="1">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21.0" customHeight="1">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21.0" customHeight="1">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21.0" customHeight="1">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21.0" customHeight="1">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21.0" customHeight="1">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21.0" customHeight="1">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21.0" customHeight="1">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21.0" customHeight="1">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21.0" customHeight="1">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21.0" customHeight="1">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21.0" customHeight="1">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21.0" customHeight="1">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21.0" customHeight="1">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21.0" customHeight="1">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21.0" customHeight="1">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21.0" customHeight="1">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21.0" customHeight="1">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21.0" customHeight="1">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21.0" customHeight="1">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21.0" customHeight="1">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21.0" customHeight="1">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21.0" customHeight="1">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21.0" customHeight="1">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21.0" customHeight="1">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21.0" customHeight="1">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21.0" customHeight="1">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21.0" customHeight="1">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21.0" customHeight="1">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21.0" customHeight="1">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21.0" customHeight="1">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21.0" customHeight="1">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21.0" customHeight="1">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21.0" customHeight="1">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21.0" customHeight="1">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21.0" customHeight="1">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21.0" customHeight="1">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21.0" customHeight="1">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21.0" customHeight="1">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21.0" customHeight="1">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21.0" customHeight="1">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21.0" customHeight="1">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21.0" customHeight="1">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21.0" customHeight="1">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21.0" customHeight="1">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21.0" customHeight="1">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21.0"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96">
    <mergeCell ref="T1:U1"/>
    <mergeCell ref="O3:P3"/>
    <mergeCell ref="B5:U5"/>
    <mergeCell ref="B7:C7"/>
    <mergeCell ref="D7:I7"/>
    <mergeCell ref="K7:L7"/>
    <mergeCell ref="M7:U7"/>
    <mergeCell ref="B8:C8"/>
    <mergeCell ref="D8:I8"/>
    <mergeCell ref="K8:L8"/>
    <mergeCell ref="M8:U8"/>
    <mergeCell ref="B9:C9"/>
    <mergeCell ref="K9:L9"/>
    <mergeCell ref="M9:U9"/>
    <mergeCell ref="B14:G14"/>
    <mergeCell ref="K14:T14"/>
    <mergeCell ref="B15:G15"/>
    <mergeCell ref="K15:S15"/>
    <mergeCell ref="B16:G16"/>
    <mergeCell ref="K16:T16"/>
    <mergeCell ref="B17:G17"/>
    <mergeCell ref="K17:S17"/>
    <mergeCell ref="B18:G18"/>
    <mergeCell ref="K18:T18"/>
    <mergeCell ref="K12:T12"/>
    <mergeCell ref="K13:S13"/>
    <mergeCell ref="B19:G19"/>
    <mergeCell ref="K19:S19"/>
    <mergeCell ref="B20:I20"/>
    <mergeCell ref="K20:T20"/>
    <mergeCell ref="B21:I21"/>
    <mergeCell ref="K21:S22"/>
    <mergeCell ref="T21:T22"/>
    <mergeCell ref="B22:G23"/>
    <mergeCell ref="H22:H23"/>
    <mergeCell ref="K23:T23"/>
    <mergeCell ref="H24:H25"/>
    <mergeCell ref="K24:S25"/>
    <mergeCell ref="T24:T25"/>
    <mergeCell ref="B26:G27"/>
    <mergeCell ref="D9:I9"/>
    <mergeCell ref="B11:I11"/>
    <mergeCell ref="K11:U11"/>
    <mergeCell ref="B12:G12"/>
    <mergeCell ref="I12:I18"/>
    <mergeCell ref="U12:U31"/>
    <mergeCell ref="I22:I32"/>
    <mergeCell ref="K32:S32"/>
    <mergeCell ref="B32:G33"/>
    <mergeCell ref="H32:H33"/>
    <mergeCell ref="B34:I34"/>
    <mergeCell ref="K34:U34"/>
    <mergeCell ref="K35:S37"/>
    <mergeCell ref="T35:T37"/>
    <mergeCell ref="U35:U36"/>
    <mergeCell ref="B45:G45"/>
    <mergeCell ref="B47:G47"/>
    <mergeCell ref="B48:H48"/>
    <mergeCell ref="B49:G49"/>
    <mergeCell ref="B50:H50"/>
    <mergeCell ref="B51:G51"/>
    <mergeCell ref="B52:G52"/>
    <mergeCell ref="B54:C54"/>
    <mergeCell ref="B35:I35"/>
    <mergeCell ref="B36:H36"/>
    <mergeCell ref="I36:I51"/>
    <mergeCell ref="B37:G37"/>
    <mergeCell ref="B38:H38"/>
    <mergeCell ref="B39:G39"/>
    <mergeCell ref="B41:G41"/>
    <mergeCell ref="B13:G13"/>
    <mergeCell ref="B24:G25"/>
    <mergeCell ref="H26:H27"/>
    <mergeCell ref="K26:T26"/>
    <mergeCell ref="K27:S28"/>
    <mergeCell ref="T27:T28"/>
    <mergeCell ref="B28:G29"/>
    <mergeCell ref="H28:H29"/>
    <mergeCell ref="K29:T29"/>
    <mergeCell ref="B30:G31"/>
    <mergeCell ref="H30:H31"/>
    <mergeCell ref="K30:S31"/>
    <mergeCell ref="T30:T31"/>
    <mergeCell ref="B42:H42"/>
    <mergeCell ref="B43:G43"/>
    <mergeCell ref="B61:C61"/>
    <mergeCell ref="T45:T47"/>
    <mergeCell ref="O57:Q59"/>
    <mergeCell ref="S57:U59"/>
    <mergeCell ref="K39:U39"/>
    <mergeCell ref="K40:S42"/>
    <mergeCell ref="T40:T42"/>
    <mergeCell ref="U40:U41"/>
    <mergeCell ref="K44:U44"/>
    <mergeCell ref="K45:S47"/>
    <mergeCell ref="U45:U46"/>
  </mergeCells>
  <conditionalFormatting sqref="D55">
    <cfRule type="expression" dxfId="0" priority="1">
      <formula>$I$12=5</formula>
    </cfRule>
  </conditionalFormatting>
  <conditionalFormatting sqref="D56">
    <cfRule type="expression" dxfId="0" priority="2">
      <formula>$I$22=-20</formula>
    </cfRule>
  </conditionalFormatting>
  <conditionalFormatting sqref="D57">
    <cfRule type="expression" dxfId="0" priority="3">
      <formula>$I$36=0</formula>
    </cfRule>
  </conditionalFormatting>
  <conditionalFormatting sqref="D58">
    <cfRule type="expression" dxfId="0" priority="4">
      <formula>$U$12=0</formula>
    </cfRule>
  </conditionalFormatting>
  <conditionalFormatting sqref="D59">
    <cfRule type="expression" dxfId="0" priority="5">
      <formula>$U$35=0</formula>
    </cfRule>
  </conditionalFormatting>
  <conditionalFormatting sqref="D60">
    <cfRule type="expression" dxfId="0" priority="6">
      <formula>$U$40=0</formula>
    </cfRule>
  </conditionalFormatting>
  <conditionalFormatting sqref="D61">
    <cfRule type="expression" dxfId="0" priority="7">
      <formula>$U$45=0</formula>
    </cfRule>
  </conditionalFormatting>
  <conditionalFormatting sqref="E55">
    <cfRule type="expression" dxfId="0" priority="8">
      <formula>$I$12=20</formula>
    </cfRule>
  </conditionalFormatting>
  <conditionalFormatting sqref="E56">
    <cfRule type="expression" dxfId="0" priority="9">
      <formula>$I$22=-10</formula>
    </cfRule>
  </conditionalFormatting>
  <conditionalFormatting sqref="E57">
    <cfRule type="expression" dxfId="0" priority="10">
      <formula>$I$36=5</formula>
    </cfRule>
  </conditionalFormatting>
  <conditionalFormatting sqref="E58">
    <cfRule type="expression" dxfId="0" priority="11">
      <formula>$U$12=5</formula>
    </cfRule>
  </conditionalFormatting>
  <conditionalFormatting sqref="E59">
    <cfRule type="expression" dxfId="0" priority="12">
      <formula>$U$35=10</formula>
    </cfRule>
  </conditionalFormatting>
  <conditionalFormatting sqref="E60">
    <cfRule type="expression" dxfId="0" priority="13">
      <formula>U40=-50</formula>
    </cfRule>
  </conditionalFormatting>
  <conditionalFormatting sqref="E61">
    <cfRule type="expression" dxfId="0" priority="14">
      <formula>$U$45=10</formula>
    </cfRule>
  </conditionalFormatting>
  <conditionalFormatting sqref="F55">
    <cfRule type="expression" dxfId="0" priority="15">
      <formula>$I$12=30</formula>
    </cfRule>
  </conditionalFormatting>
  <conditionalFormatting sqref="F56">
    <cfRule type="expression" dxfId="0" priority="16">
      <formula>$I$22=20</formula>
    </cfRule>
  </conditionalFormatting>
  <conditionalFormatting sqref="F57">
    <cfRule type="expression" dxfId="0" priority="17">
      <formula>$I$36=15</formula>
    </cfRule>
  </conditionalFormatting>
  <conditionalFormatting sqref="F58">
    <cfRule type="expression" dxfId="0" priority="18">
      <formula>$U$12=15</formula>
    </cfRule>
  </conditionalFormatting>
  <conditionalFormatting sqref="G55">
    <cfRule type="expression" dxfId="0" priority="19">
      <formula>$I$12=40</formula>
    </cfRule>
  </conditionalFormatting>
  <conditionalFormatting sqref="G56">
    <cfRule type="expression" dxfId="0" priority="20">
      <formula>$I$22=40</formula>
    </cfRule>
  </conditionalFormatting>
  <conditionalFormatting sqref="H55">
    <cfRule type="expression" dxfId="0" priority="21">
      <formula>$I$12=55</formula>
    </cfRule>
  </conditionalFormatting>
  <conditionalFormatting sqref="H56">
    <cfRule type="expression" dxfId="0" priority="22">
      <formula>$I$22=50</formula>
    </cfRule>
  </conditionalFormatting>
  <conditionalFormatting sqref="H57">
    <cfRule type="expression" dxfId="0" priority="23">
      <formula>$I$36=25</formula>
    </cfRule>
  </conditionalFormatting>
  <conditionalFormatting sqref="H58">
    <cfRule type="expression" dxfId="0" priority="24">
      <formula>$U$12=25</formula>
    </cfRule>
  </conditionalFormatting>
  <conditionalFormatting sqref="I55">
    <cfRule type="expression" dxfId="0" priority="25">
      <formula>$I$12=65</formula>
    </cfRule>
  </conditionalFormatting>
  <conditionalFormatting sqref="I56">
    <cfRule type="expression" dxfId="0" priority="26">
      <formula>$I$22=60</formula>
    </cfRule>
  </conditionalFormatting>
  <conditionalFormatting sqref="J56:K56">
    <cfRule type="expression" dxfId="0" priority="27">
      <formula>#REF!=40</formula>
    </cfRule>
  </conditionalFormatting>
  <conditionalFormatting sqref="J57:K57">
    <cfRule type="expression" dxfId="0" priority="28">
      <formula>$I$36=35</formula>
    </cfRule>
  </conditionalFormatting>
  <conditionalFormatting sqref="J58:K58">
    <cfRule type="expression" dxfId="0" priority="29">
      <formula>$U$12=35</formula>
    </cfRule>
  </conditionalFormatting>
  <conditionalFormatting sqref="K55">
    <cfRule type="expression" dxfId="0" priority="30">
      <formula>$I$12=80</formula>
    </cfRule>
  </conditionalFormatting>
  <conditionalFormatting sqref="L55">
    <cfRule type="expression" dxfId="0" priority="31">
      <formula>$I$12=90</formula>
    </cfRule>
  </conditionalFormatting>
  <dataValidations>
    <dataValidation type="list" allowBlank="1" showErrorMessage="1" sqref="T13 T15 T17 H12:H19 T19 T21 H22 H24 T24 H26 T27 H28 H30 T30 H32 T35 H37 H39 T40 H41 H43 H45 T45 H47 H49 H51">
      <formula1>"○"</formula1>
    </dataValidation>
  </dataValidations>
  <printOptions/>
  <pageMargins bottom="0.7480314960629921" footer="0.0" header="0.0" left="0.8850163171506582" right="0.2362204724409449" top="0.7480314960629921"/>
  <pageSetup paperSize="9" scale="36"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29"/>
    <col customWidth="1" min="2" max="44" width="2.86"/>
    <col customWidth="1" min="45" max="45" width="2.29"/>
  </cols>
  <sheetData>
    <row r="1" ht="11.25"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7" t="s">
        <v>146</v>
      </c>
      <c r="AP1" s="7"/>
      <c r="AQ1" s="7"/>
      <c r="AR1" s="7"/>
      <c r="AS1" s="5"/>
    </row>
    <row r="2" ht="3.0" customHeight="1">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row>
    <row r="3" ht="11.25" customHeight="1">
      <c r="A3" s="128"/>
      <c r="B3" s="129" t="s">
        <v>147</v>
      </c>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1"/>
      <c r="AS3" s="126"/>
    </row>
    <row r="4" ht="11.25" customHeight="1">
      <c r="A4" s="126"/>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26"/>
    </row>
    <row r="5" ht="12.0" customHeight="1">
      <c r="A5" s="128"/>
      <c r="B5" s="131" t="s">
        <v>59</v>
      </c>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132"/>
      <c r="AS5" s="126"/>
    </row>
    <row r="6" ht="5.25" customHeight="1">
      <c r="A6" s="126"/>
      <c r="B6" s="133"/>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34"/>
      <c r="AS6" s="126"/>
    </row>
    <row r="7" ht="13.5" customHeight="1">
      <c r="A7" s="126"/>
      <c r="B7" s="133"/>
      <c r="C7" s="126" t="s">
        <v>148</v>
      </c>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34"/>
      <c r="AS7" s="126"/>
    </row>
    <row r="8" ht="11.25" customHeight="1">
      <c r="A8" s="126"/>
      <c r="B8" s="133"/>
      <c r="C8" s="135" t="s">
        <v>149</v>
      </c>
      <c r="D8" s="27"/>
      <c r="E8" s="27"/>
      <c r="F8" s="27"/>
      <c r="G8" s="27"/>
      <c r="H8" s="27"/>
      <c r="I8" s="28"/>
      <c r="J8" s="136"/>
      <c r="K8" s="27"/>
      <c r="L8" s="27"/>
      <c r="M8" s="27"/>
      <c r="N8" s="27"/>
      <c r="O8" s="27"/>
      <c r="P8" s="28"/>
      <c r="Q8" s="126"/>
      <c r="R8" s="126"/>
      <c r="S8" s="137" t="s">
        <v>150</v>
      </c>
      <c r="T8" s="27"/>
      <c r="U8" s="27"/>
      <c r="V8" s="27"/>
      <c r="W8" s="27"/>
      <c r="X8" s="28"/>
      <c r="Y8" s="136"/>
      <c r="Z8" s="27"/>
      <c r="AA8" s="27"/>
      <c r="AB8" s="27"/>
      <c r="AC8" s="27"/>
      <c r="AD8" s="28"/>
      <c r="AE8" s="138"/>
      <c r="AF8" s="139"/>
      <c r="AG8" s="140" t="s">
        <v>151</v>
      </c>
      <c r="AH8" s="27"/>
      <c r="AI8" s="27"/>
      <c r="AJ8" s="28"/>
      <c r="AK8" s="141"/>
      <c r="AL8" s="27"/>
      <c r="AM8" s="27"/>
      <c r="AN8" s="27"/>
      <c r="AO8" s="27"/>
      <c r="AP8" s="28"/>
      <c r="AQ8" s="126"/>
      <c r="AR8" s="134"/>
      <c r="AS8" s="126"/>
    </row>
    <row r="9" ht="11.25" customHeight="1">
      <c r="A9" s="126"/>
      <c r="B9" s="133"/>
      <c r="C9" s="15"/>
      <c r="I9" s="21"/>
      <c r="J9" s="15"/>
      <c r="P9" s="21"/>
      <c r="Q9" s="126"/>
      <c r="R9" s="138"/>
      <c r="S9" s="15"/>
      <c r="X9" s="21"/>
      <c r="Y9" s="15"/>
      <c r="AD9" s="21"/>
      <c r="AE9" s="138"/>
      <c r="AF9" s="139"/>
      <c r="AG9" s="142"/>
      <c r="AJ9" s="21"/>
      <c r="AK9" s="15"/>
      <c r="AP9" s="21"/>
      <c r="AQ9" s="126"/>
      <c r="AR9" s="134"/>
      <c r="AS9" s="126"/>
    </row>
    <row r="10" ht="11.25" customHeight="1">
      <c r="A10" s="126"/>
      <c r="B10" s="133"/>
      <c r="C10" s="18"/>
      <c r="D10" s="19"/>
      <c r="E10" s="19"/>
      <c r="F10" s="19"/>
      <c r="G10" s="19"/>
      <c r="H10" s="19"/>
      <c r="I10" s="22"/>
      <c r="J10" s="18"/>
      <c r="K10" s="19"/>
      <c r="L10" s="19"/>
      <c r="M10" s="19"/>
      <c r="N10" s="19"/>
      <c r="O10" s="19"/>
      <c r="P10" s="22"/>
      <c r="Q10" s="126" t="s">
        <v>152</v>
      </c>
      <c r="R10" s="138"/>
      <c r="S10" s="18"/>
      <c r="T10" s="19"/>
      <c r="U10" s="19"/>
      <c r="V10" s="19"/>
      <c r="W10" s="19"/>
      <c r="X10" s="22"/>
      <c r="Y10" s="18"/>
      <c r="Z10" s="19"/>
      <c r="AA10" s="19"/>
      <c r="AB10" s="19"/>
      <c r="AC10" s="19"/>
      <c r="AD10" s="22"/>
      <c r="AE10" s="126" t="s">
        <v>153</v>
      </c>
      <c r="AF10" s="139"/>
      <c r="AG10" s="143"/>
      <c r="AH10" s="19"/>
      <c r="AI10" s="19"/>
      <c r="AJ10" s="22"/>
      <c r="AK10" s="18"/>
      <c r="AL10" s="19"/>
      <c r="AM10" s="19"/>
      <c r="AN10" s="19"/>
      <c r="AO10" s="19"/>
      <c r="AP10" s="22"/>
      <c r="AQ10" s="126" t="s">
        <v>152</v>
      </c>
      <c r="AR10" s="134"/>
      <c r="AS10" s="126"/>
    </row>
    <row r="11" ht="6.0" customHeight="1">
      <c r="A11" s="126"/>
      <c r="B11" s="133"/>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34"/>
      <c r="AS11" s="126"/>
    </row>
    <row r="12" ht="13.5" customHeight="1">
      <c r="A12" s="128"/>
      <c r="B12" s="144" t="s">
        <v>80</v>
      </c>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6"/>
      <c r="AS12" s="126"/>
    </row>
    <row r="13" ht="17.25" customHeight="1">
      <c r="A13" s="126"/>
      <c r="B13" s="133" t="s">
        <v>64</v>
      </c>
      <c r="C13" s="126" t="s">
        <v>154</v>
      </c>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34"/>
      <c r="AS13" s="126"/>
    </row>
    <row r="14" ht="13.5" customHeight="1">
      <c r="A14" s="126"/>
      <c r="B14" s="133"/>
      <c r="C14" s="126" t="s">
        <v>155</v>
      </c>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34"/>
      <c r="AS14" s="126"/>
    </row>
    <row r="15" ht="13.5" customHeight="1">
      <c r="A15" s="126"/>
      <c r="B15" s="133"/>
      <c r="C15" s="137" t="s">
        <v>156</v>
      </c>
      <c r="D15" s="27"/>
      <c r="E15" s="27"/>
      <c r="F15" s="27"/>
      <c r="G15" s="28"/>
      <c r="H15" s="136"/>
      <c r="I15" s="27"/>
      <c r="J15" s="27"/>
      <c r="K15" s="27"/>
      <c r="L15" s="27"/>
      <c r="M15" s="27"/>
      <c r="N15" s="27"/>
      <c r="O15" s="27"/>
      <c r="P15" s="28"/>
      <c r="Q15" s="126"/>
      <c r="R15" s="126"/>
      <c r="S15" s="137" t="s">
        <v>157</v>
      </c>
      <c r="T15" s="27"/>
      <c r="U15" s="27"/>
      <c r="V15" s="27"/>
      <c r="W15" s="28"/>
      <c r="X15" s="136"/>
      <c r="Y15" s="27"/>
      <c r="Z15" s="27"/>
      <c r="AA15" s="27"/>
      <c r="AB15" s="27"/>
      <c r="AC15" s="27"/>
      <c r="AD15" s="28"/>
      <c r="AE15" s="126"/>
      <c r="AF15" s="126"/>
      <c r="AG15" s="147" t="s">
        <v>158</v>
      </c>
      <c r="AH15" s="28"/>
      <c r="AI15" s="148"/>
      <c r="AJ15" s="27"/>
      <c r="AK15" s="27"/>
      <c r="AL15" s="27"/>
      <c r="AM15" s="27"/>
      <c r="AN15" s="27"/>
      <c r="AO15" s="27"/>
      <c r="AP15" s="28"/>
      <c r="AQ15" s="126"/>
      <c r="AR15" s="134"/>
      <c r="AS15" s="126"/>
    </row>
    <row r="16" ht="13.5" customHeight="1">
      <c r="A16" s="126"/>
      <c r="B16" s="133"/>
      <c r="C16" s="18"/>
      <c r="D16" s="19"/>
      <c r="E16" s="19"/>
      <c r="F16" s="19"/>
      <c r="G16" s="22"/>
      <c r="H16" s="18"/>
      <c r="I16" s="19"/>
      <c r="J16" s="19"/>
      <c r="K16" s="19"/>
      <c r="L16" s="19"/>
      <c r="M16" s="19"/>
      <c r="N16" s="19"/>
      <c r="O16" s="19"/>
      <c r="P16" s="22"/>
      <c r="Q16" s="149" t="s">
        <v>159</v>
      </c>
      <c r="R16" s="126"/>
      <c r="S16" s="18"/>
      <c r="T16" s="19"/>
      <c r="U16" s="19"/>
      <c r="V16" s="19"/>
      <c r="W16" s="22"/>
      <c r="X16" s="18"/>
      <c r="Y16" s="19"/>
      <c r="Z16" s="19"/>
      <c r="AA16" s="19"/>
      <c r="AB16" s="19"/>
      <c r="AC16" s="19"/>
      <c r="AD16" s="22"/>
      <c r="AE16" s="126" t="s">
        <v>159</v>
      </c>
      <c r="AF16" s="126"/>
      <c r="AG16" s="18"/>
      <c r="AH16" s="22"/>
      <c r="AI16" s="18"/>
      <c r="AJ16" s="19"/>
      <c r="AK16" s="19"/>
      <c r="AL16" s="19"/>
      <c r="AM16" s="19"/>
      <c r="AN16" s="19"/>
      <c r="AO16" s="19"/>
      <c r="AP16" s="22"/>
      <c r="AQ16" s="126" t="s">
        <v>159</v>
      </c>
      <c r="AR16" s="134"/>
      <c r="AS16" s="126"/>
    </row>
    <row r="17" ht="4.5" customHeight="1">
      <c r="A17" s="126"/>
      <c r="B17" s="133"/>
      <c r="C17" s="126"/>
      <c r="D17" s="126"/>
      <c r="E17" s="126"/>
      <c r="F17" s="126"/>
      <c r="G17" s="126"/>
      <c r="H17" s="126"/>
      <c r="I17" s="150"/>
      <c r="J17" s="126"/>
      <c r="K17" s="126"/>
      <c r="L17" s="126"/>
      <c r="M17" s="126"/>
      <c r="N17" s="126"/>
      <c r="O17" s="126"/>
      <c r="P17" s="126"/>
      <c r="Q17" s="126"/>
      <c r="R17" s="126"/>
      <c r="S17" s="150"/>
      <c r="T17" s="150"/>
      <c r="U17" s="150"/>
      <c r="V17" s="150"/>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34"/>
      <c r="AS17" s="126"/>
    </row>
    <row r="18" ht="13.5" customHeight="1">
      <c r="A18" s="126"/>
      <c r="B18" s="133"/>
      <c r="C18" s="126" t="s">
        <v>160</v>
      </c>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34"/>
      <c r="AS18" s="126"/>
    </row>
    <row r="19" ht="13.5" customHeight="1">
      <c r="A19" s="126"/>
      <c r="B19" s="133"/>
      <c r="C19" s="137" t="s">
        <v>156</v>
      </c>
      <c r="D19" s="27"/>
      <c r="E19" s="27"/>
      <c r="F19" s="27"/>
      <c r="G19" s="28"/>
      <c r="H19" s="136"/>
      <c r="I19" s="27"/>
      <c r="J19" s="27"/>
      <c r="K19" s="27"/>
      <c r="L19" s="27"/>
      <c r="M19" s="27"/>
      <c r="N19" s="27"/>
      <c r="O19" s="27"/>
      <c r="P19" s="28"/>
      <c r="Q19" s="126"/>
      <c r="R19" s="126"/>
      <c r="S19" s="137" t="s">
        <v>157</v>
      </c>
      <c r="T19" s="27"/>
      <c r="U19" s="27"/>
      <c r="V19" s="27"/>
      <c r="W19" s="28"/>
      <c r="X19" s="136"/>
      <c r="Y19" s="27"/>
      <c r="Z19" s="27"/>
      <c r="AA19" s="27"/>
      <c r="AB19" s="27"/>
      <c r="AC19" s="27"/>
      <c r="AD19" s="28"/>
      <c r="AE19" s="126"/>
      <c r="AF19" s="126"/>
      <c r="AG19" s="147" t="s">
        <v>158</v>
      </c>
      <c r="AH19" s="28"/>
      <c r="AI19" s="148"/>
      <c r="AJ19" s="27"/>
      <c r="AK19" s="27"/>
      <c r="AL19" s="27"/>
      <c r="AM19" s="27"/>
      <c r="AN19" s="27"/>
      <c r="AO19" s="27"/>
      <c r="AP19" s="28"/>
      <c r="AQ19" s="126"/>
      <c r="AR19" s="134"/>
      <c r="AS19" s="126"/>
    </row>
    <row r="20" ht="13.5" customHeight="1">
      <c r="A20" s="126"/>
      <c r="B20" s="133"/>
      <c r="C20" s="18"/>
      <c r="D20" s="19"/>
      <c r="E20" s="19"/>
      <c r="F20" s="19"/>
      <c r="G20" s="22"/>
      <c r="H20" s="18"/>
      <c r="I20" s="19"/>
      <c r="J20" s="19"/>
      <c r="K20" s="19"/>
      <c r="L20" s="19"/>
      <c r="M20" s="19"/>
      <c r="N20" s="19"/>
      <c r="O20" s="19"/>
      <c r="P20" s="22"/>
      <c r="Q20" s="149" t="s">
        <v>159</v>
      </c>
      <c r="R20" s="126"/>
      <c r="S20" s="18"/>
      <c r="T20" s="19"/>
      <c r="U20" s="19"/>
      <c r="V20" s="19"/>
      <c r="W20" s="22"/>
      <c r="X20" s="18"/>
      <c r="Y20" s="19"/>
      <c r="Z20" s="19"/>
      <c r="AA20" s="19"/>
      <c r="AB20" s="19"/>
      <c r="AC20" s="19"/>
      <c r="AD20" s="22"/>
      <c r="AE20" s="126" t="s">
        <v>159</v>
      </c>
      <c r="AF20" s="126"/>
      <c r="AG20" s="18"/>
      <c r="AH20" s="22"/>
      <c r="AI20" s="18"/>
      <c r="AJ20" s="19"/>
      <c r="AK20" s="19"/>
      <c r="AL20" s="19"/>
      <c r="AM20" s="19"/>
      <c r="AN20" s="19"/>
      <c r="AO20" s="19"/>
      <c r="AP20" s="22"/>
      <c r="AQ20" s="126" t="s">
        <v>159</v>
      </c>
      <c r="AR20" s="134"/>
      <c r="AS20" s="126"/>
    </row>
    <row r="21" ht="13.5" customHeight="1">
      <c r="A21" s="126"/>
      <c r="B21" s="133"/>
      <c r="C21" s="126" t="s">
        <v>161</v>
      </c>
      <c r="D21" s="126"/>
      <c r="E21" s="126"/>
      <c r="F21" s="126"/>
      <c r="G21" s="126"/>
      <c r="H21" s="126"/>
      <c r="I21" s="126"/>
      <c r="J21" s="126"/>
      <c r="K21" s="126"/>
      <c r="L21" s="126"/>
      <c r="M21" s="126"/>
      <c r="N21" s="126"/>
      <c r="O21" s="126"/>
      <c r="P21" s="126"/>
      <c r="Q21" s="126"/>
      <c r="R21" s="126"/>
      <c r="S21" s="150"/>
      <c r="T21" s="150"/>
      <c r="U21" s="150"/>
      <c r="V21" s="150"/>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34"/>
      <c r="AS21" s="126"/>
    </row>
    <row r="22" ht="13.5" customHeight="1">
      <c r="A22" s="126"/>
      <c r="B22" s="133"/>
      <c r="C22" s="137" t="s">
        <v>156</v>
      </c>
      <c r="D22" s="27"/>
      <c r="E22" s="27"/>
      <c r="F22" s="27"/>
      <c r="G22" s="28"/>
      <c r="H22" s="136"/>
      <c r="I22" s="27"/>
      <c r="J22" s="27"/>
      <c r="K22" s="27"/>
      <c r="L22" s="27"/>
      <c r="M22" s="27"/>
      <c r="N22" s="27"/>
      <c r="O22" s="27"/>
      <c r="P22" s="28"/>
      <c r="Q22" s="126"/>
      <c r="R22" s="139"/>
      <c r="S22" s="137" t="s">
        <v>157</v>
      </c>
      <c r="T22" s="27"/>
      <c r="U22" s="27"/>
      <c r="V22" s="27"/>
      <c r="W22" s="28"/>
      <c r="X22" s="136"/>
      <c r="Y22" s="27"/>
      <c r="Z22" s="27"/>
      <c r="AA22" s="27"/>
      <c r="AB22" s="27"/>
      <c r="AC22" s="27"/>
      <c r="AD22" s="28"/>
      <c r="AE22" s="151"/>
      <c r="AF22" s="151"/>
      <c r="AG22" s="147" t="s">
        <v>158</v>
      </c>
      <c r="AH22" s="28"/>
      <c r="AI22" s="148"/>
      <c r="AJ22" s="27"/>
      <c r="AK22" s="27"/>
      <c r="AL22" s="27"/>
      <c r="AM22" s="27"/>
      <c r="AN22" s="27"/>
      <c r="AO22" s="27"/>
      <c r="AP22" s="28"/>
      <c r="AQ22" s="126"/>
      <c r="AR22" s="134"/>
      <c r="AS22" s="126"/>
    </row>
    <row r="23" ht="13.5" customHeight="1">
      <c r="A23" s="126"/>
      <c r="B23" s="133"/>
      <c r="C23" s="18"/>
      <c r="D23" s="19"/>
      <c r="E23" s="19"/>
      <c r="F23" s="19"/>
      <c r="G23" s="22"/>
      <c r="H23" s="18"/>
      <c r="I23" s="19"/>
      <c r="J23" s="19"/>
      <c r="K23" s="19"/>
      <c r="L23" s="19"/>
      <c r="M23" s="19"/>
      <c r="N23" s="19"/>
      <c r="O23" s="19"/>
      <c r="P23" s="22"/>
      <c r="Q23" s="149" t="s">
        <v>159</v>
      </c>
      <c r="R23" s="139"/>
      <c r="S23" s="18"/>
      <c r="T23" s="19"/>
      <c r="U23" s="19"/>
      <c r="V23" s="19"/>
      <c r="W23" s="22"/>
      <c r="X23" s="18"/>
      <c r="Y23" s="19"/>
      <c r="Z23" s="19"/>
      <c r="AA23" s="19"/>
      <c r="AB23" s="19"/>
      <c r="AC23" s="19"/>
      <c r="AD23" s="22"/>
      <c r="AE23" s="126" t="s">
        <v>159</v>
      </c>
      <c r="AF23" s="151"/>
      <c r="AG23" s="18"/>
      <c r="AH23" s="22"/>
      <c r="AI23" s="18"/>
      <c r="AJ23" s="19"/>
      <c r="AK23" s="19"/>
      <c r="AL23" s="19"/>
      <c r="AM23" s="19"/>
      <c r="AN23" s="19"/>
      <c r="AO23" s="19"/>
      <c r="AP23" s="22"/>
      <c r="AQ23" s="126" t="s">
        <v>159</v>
      </c>
      <c r="AR23" s="134"/>
      <c r="AS23" s="126"/>
    </row>
    <row r="24" ht="6.0" customHeight="1">
      <c r="A24" s="126"/>
      <c r="B24" s="152"/>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53"/>
      <c r="AS24" s="126"/>
    </row>
    <row r="25" ht="13.5" customHeight="1">
      <c r="A25" s="128"/>
      <c r="B25" s="144" t="s">
        <v>162</v>
      </c>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6"/>
      <c r="AS25" s="126"/>
    </row>
    <row r="26" ht="6.75" customHeight="1">
      <c r="A26" s="126"/>
      <c r="B26" s="154"/>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6"/>
      <c r="AS26" s="126"/>
    </row>
    <row r="27" ht="13.5" customHeight="1">
      <c r="A27" s="126"/>
      <c r="B27" s="133"/>
      <c r="C27" s="126" t="s">
        <v>163</v>
      </c>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34"/>
      <c r="AS27" s="126"/>
    </row>
    <row r="28" ht="10.5" customHeight="1">
      <c r="A28" s="126"/>
      <c r="B28" s="133"/>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34"/>
      <c r="AS28" s="126"/>
    </row>
    <row r="29" ht="13.5" customHeight="1">
      <c r="A29" s="126"/>
      <c r="B29" s="133"/>
      <c r="C29" s="157" t="s">
        <v>101</v>
      </c>
      <c r="D29" s="158"/>
      <c r="E29" s="158"/>
      <c r="F29" s="158"/>
      <c r="G29" s="158"/>
      <c r="H29" s="158"/>
      <c r="I29" s="158"/>
      <c r="J29" s="158"/>
      <c r="K29" s="158"/>
      <c r="L29" s="158"/>
      <c r="M29" s="158"/>
      <c r="N29" s="158"/>
      <c r="O29" s="159"/>
      <c r="P29" s="126"/>
      <c r="Q29" s="157" t="s">
        <v>103</v>
      </c>
      <c r="R29" s="158"/>
      <c r="S29" s="158"/>
      <c r="T29" s="158"/>
      <c r="U29" s="158"/>
      <c r="V29" s="158"/>
      <c r="W29" s="158"/>
      <c r="X29" s="158"/>
      <c r="Y29" s="158"/>
      <c r="Z29" s="158"/>
      <c r="AA29" s="158"/>
      <c r="AB29" s="158"/>
      <c r="AC29" s="159"/>
      <c r="AD29" s="126"/>
      <c r="AE29" s="157" t="s">
        <v>106</v>
      </c>
      <c r="AF29" s="158"/>
      <c r="AG29" s="158"/>
      <c r="AH29" s="158"/>
      <c r="AI29" s="158"/>
      <c r="AJ29" s="158"/>
      <c r="AK29" s="158"/>
      <c r="AL29" s="158"/>
      <c r="AM29" s="158"/>
      <c r="AN29" s="158"/>
      <c r="AO29" s="158"/>
      <c r="AP29" s="158"/>
      <c r="AQ29" s="159"/>
      <c r="AR29" s="134"/>
      <c r="AS29" s="126"/>
    </row>
    <row r="30" ht="13.5" customHeight="1">
      <c r="A30" s="126"/>
      <c r="B30" s="133"/>
      <c r="C30" s="160" t="s">
        <v>164</v>
      </c>
      <c r="D30" s="161"/>
      <c r="E30" s="161"/>
      <c r="F30" s="161"/>
      <c r="G30" s="161"/>
      <c r="H30" s="161"/>
      <c r="I30" s="161"/>
      <c r="J30" s="161"/>
      <c r="K30" s="161"/>
      <c r="L30" s="161"/>
      <c r="M30" s="161"/>
      <c r="N30" s="161"/>
      <c r="O30" s="162"/>
      <c r="P30" s="126"/>
      <c r="Q30" s="163" t="s">
        <v>165</v>
      </c>
      <c r="R30" s="161"/>
      <c r="S30" s="161"/>
      <c r="T30" s="161"/>
      <c r="U30" s="161"/>
      <c r="V30" s="161"/>
      <c r="W30" s="161"/>
      <c r="X30" s="161"/>
      <c r="Y30" s="161"/>
      <c r="Z30" s="161"/>
      <c r="AA30" s="161"/>
      <c r="AB30" s="161"/>
      <c r="AC30" s="162"/>
      <c r="AD30" s="126"/>
      <c r="AE30" s="160" t="s">
        <v>166</v>
      </c>
      <c r="AF30" s="161"/>
      <c r="AG30" s="161"/>
      <c r="AH30" s="161"/>
      <c r="AI30" s="161"/>
      <c r="AJ30" s="161"/>
      <c r="AK30" s="161"/>
      <c r="AL30" s="161"/>
      <c r="AM30" s="161"/>
      <c r="AN30" s="161"/>
      <c r="AO30" s="161"/>
      <c r="AP30" s="161"/>
      <c r="AQ30" s="162"/>
      <c r="AR30" s="134"/>
      <c r="AS30" s="126"/>
    </row>
    <row r="31" ht="13.5" customHeight="1">
      <c r="A31" s="126"/>
      <c r="B31" s="133"/>
      <c r="C31" s="164" t="s">
        <v>167</v>
      </c>
      <c r="D31" s="165"/>
      <c r="E31" s="165"/>
      <c r="F31" s="165"/>
      <c r="G31" s="165"/>
      <c r="H31" s="165"/>
      <c r="I31" s="165"/>
      <c r="J31" s="165"/>
      <c r="K31" s="165"/>
      <c r="L31" s="165"/>
      <c r="M31" s="165"/>
      <c r="N31" s="165"/>
      <c r="O31" s="166"/>
      <c r="P31" s="126"/>
      <c r="Q31" s="167" t="s">
        <v>168</v>
      </c>
      <c r="R31" s="165"/>
      <c r="S31" s="165"/>
      <c r="T31" s="165"/>
      <c r="U31" s="165"/>
      <c r="V31" s="165"/>
      <c r="W31" s="165"/>
      <c r="X31" s="165"/>
      <c r="Y31" s="165"/>
      <c r="Z31" s="165"/>
      <c r="AA31" s="165"/>
      <c r="AB31" s="165"/>
      <c r="AC31" s="166"/>
      <c r="AD31" s="126"/>
      <c r="AE31" s="164" t="s">
        <v>167</v>
      </c>
      <c r="AF31" s="165"/>
      <c r="AG31" s="165"/>
      <c r="AH31" s="165"/>
      <c r="AI31" s="165"/>
      <c r="AJ31" s="165"/>
      <c r="AK31" s="165"/>
      <c r="AL31" s="165"/>
      <c r="AM31" s="165"/>
      <c r="AN31" s="165"/>
      <c r="AO31" s="165"/>
      <c r="AP31" s="165"/>
      <c r="AQ31" s="166"/>
      <c r="AR31" s="134"/>
      <c r="AS31" s="126"/>
    </row>
    <row r="32" ht="13.5" customHeight="1">
      <c r="A32" s="126"/>
      <c r="B32" s="133"/>
      <c r="C32" s="168"/>
      <c r="D32" s="169"/>
      <c r="E32" s="169"/>
      <c r="F32" s="169"/>
      <c r="G32" s="169"/>
      <c r="H32" s="169"/>
      <c r="I32" s="169"/>
      <c r="J32" s="169"/>
      <c r="K32" s="169"/>
      <c r="L32" s="169"/>
      <c r="M32" s="169"/>
      <c r="N32" s="169"/>
      <c r="O32" s="170"/>
      <c r="P32" s="126"/>
      <c r="Q32" s="168"/>
      <c r="R32" s="169"/>
      <c r="S32" s="169"/>
      <c r="T32" s="169"/>
      <c r="U32" s="169"/>
      <c r="V32" s="169"/>
      <c r="W32" s="169"/>
      <c r="X32" s="169"/>
      <c r="Y32" s="169"/>
      <c r="Z32" s="169"/>
      <c r="AA32" s="169"/>
      <c r="AB32" s="169"/>
      <c r="AC32" s="170"/>
      <c r="AD32" s="126"/>
      <c r="AE32" s="168"/>
      <c r="AF32" s="169"/>
      <c r="AG32" s="171"/>
      <c r="AH32" s="171"/>
      <c r="AI32" s="171"/>
      <c r="AJ32" s="169"/>
      <c r="AK32" s="171"/>
      <c r="AL32" s="171"/>
      <c r="AM32" s="171"/>
      <c r="AN32" s="171"/>
      <c r="AO32" s="171"/>
      <c r="AP32" s="171"/>
      <c r="AQ32" s="172"/>
      <c r="AR32" s="134"/>
      <c r="AS32" s="126"/>
    </row>
    <row r="33" ht="13.5" customHeight="1">
      <c r="A33" s="126"/>
      <c r="B33" s="133"/>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34"/>
      <c r="AS33" s="126"/>
    </row>
    <row r="34" ht="13.5" customHeight="1">
      <c r="A34" s="126"/>
      <c r="B34" s="133"/>
      <c r="C34" s="157" t="s">
        <v>108</v>
      </c>
      <c r="D34" s="158"/>
      <c r="E34" s="158"/>
      <c r="F34" s="158"/>
      <c r="G34" s="158"/>
      <c r="H34" s="158"/>
      <c r="I34" s="158"/>
      <c r="J34" s="158"/>
      <c r="K34" s="158"/>
      <c r="L34" s="158"/>
      <c r="M34" s="158"/>
      <c r="N34" s="158"/>
      <c r="O34" s="159"/>
      <c r="P34" s="126"/>
      <c r="Q34" s="157" t="s">
        <v>110</v>
      </c>
      <c r="R34" s="158"/>
      <c r="S34" s="158"/>
      <c r="T34" s="158"/>
      <c r="U34" s="158"/>
      <c r="V34" s="158"/>
      <c r="W34" s="158"/>
      <c r="X34" s="158"/>
      <c r="Y34" s="158"/>
      <c r="Z34" s="158"/>
      <c r="AA34" s="158"/>
      <c r="AB34" s="158"/>
      <c r="AC34" s="159"/>
      <c r="AD34" s="126"/>
      <c r="AE34" s="157" t="s">
        <v>113</v>
      </c>
      <c r="AF34" s="158"/>
      <c r="AG34" s="158"/>
      <c r="AH34" s="158"/>
      <c r="AI34" s="158"/>
      <c r="AJ34" s="158"/>
      <c r="AK34" s="158"/>
      <c r="AL34" s="158"/>
      <c r="AM34" s="158"/>
      <c r="AN34" s="158"/>
      <c r="AO34" s="158"/>
      <c r="AP34" s="158"/>
      <c r="AQ34" s="159"/>
      <c r="AR34" s="134"/>
      <c r="AS34" s="126"/>
    </row>
    <row r="35" ht="13.5" customHeight="1">
      <c r="A35" s="126"/>
      <c r="B35" s="133"/>
      <c r="C35" s="173" t="s">
        <v>169</v>
      </c>
      <c r="D35" s="161"/>
      <c r="E35" s="161"/>
      <c r="F35" s="161"/>
      <c r="G35" s="161"/>
      <c r="H35" s="161"/>
      <c r="I35" s="161"/>
      <c r="J35" s="161"/>
      <c r="K35" s="161"/>
      <c r="L35" s="161"/>
      <c r="M35" s="161"/>
      <c r="N35" s="161"/>
      <c r="O35" s="162"/>
      <c r="P35" s="126"/>
      <c r="Q35" s="160" t="s">
        <v>170</v>
      </c>
      <c r="R35" s="161"/>
      <c r="S35" s="161"/>
      <c r="T35" s="161"/>
      <c r="U35" s="161"/>
      <c r="V35" s="161"/>
      <c r="W35" s="161"/>
      <c r="X35" s="161"/>
      <c r="Y35" s="161"/>
      <c r="Z35" s="161"/>
      <c r="AA35" s="161"/>
      <c r="AB35" s="161"/>
      <c r="AC35" s="162"/>
      <c r="AD35" s="126"/>
      <c r="AE35" s="160" t="s">
        <v>171</v>
      </c>
      <c r="AF35" s="161"/>
      <c r="AG35" s="161"/>
      <c r="AH35" s="161"/>
      <c r="AI35" s="161"/>
      <c r="AJ35" s="161"/>
      <c r="AK35" s="161"/>
      <c r="AL35" s="161"/>
      <c r="AM35" s="161"/>
      <c r="AN35" s="161"/>
      <c r="AO35" s="161"/>
      <c r="AP35" s="161"/>
      <c r="AQ35" s="162"/>
      <c r="AR35" s="134"/>
      <c r="AS35" s="126"/>
    </row>
    <row r="36" ht="13.5" customHeight="1">
      <c r="A36" s="126"/>
      <c r="B36" s="133"/>
      <c r="C36" s="174" t="s">
        <v>168</v>
      </c>
      <c r="D36" s="165"/>
      <c r="E36" s="165"/>
      <c r="F36" s="165"/>
      <c r="G36" s="165"/>
      <c r="H36" s="165"/>
      <c r="I36" s="165"/>
      <c r="J36" s="165"/>
      <c r="K36" s="165"/>
      <c r="L36" s="165"/>
      <c r="M36" s="165"/>
      <c r="N36" s="165"/>
      <c r="O36" s="166"/>
      <c r="P36" s="126"/>
      <c r="Q36" s="164" t="s">
        <v>168</v>
      </c>
      <c r="R36" s="165"/>
      <c r="S36" s="165"/>
      <c r="T36" s="165"/>
      <c r="U36" s="165"/>
      <c r="V36" s="165"/>
      <c r="W36" s="165"/>
      <c r="X36" s="165"/>
      <c r="Y36" s="165"/>
      <c r="Z36" s="165"/>
      <c r="AA36" s="165"/>
      <c r="AB36" s="165"/>
      <c r="AC36" s="166"/>
      <c r="AD36" s="126"/>
      <c r="AE36" s="164" t="s">
        <v>168</v>
      </c>
      <c r="AF36" s="165"/>
      <c r="AG36" s="165"/>
      <c r="AH36" s="165"/>
      <c r="AI36" s="165"/>
      <c r="AJ36" s="165"/>
      <c r="AK36" s="165"/>
      <c r="AL36" s="165"/>
      <c r="AM36" s="165"/>
      <c r="AN36" s="165"/>
      <c r="AO36" s="165"/>
      <c r="AP36" s="165"/>
      <c r="AQ36" s="166"/>
      <c r="AR36" s="134"/>
      <c r="AS36" s="126"/>
    </row>
    <row r="37" ht="13.5" customHeight="1">
      <c r="A37" s="126"/>
      <c r="B37" s="133"/>
      <c r="C37" s="168"/>
      <c r="D37" s="169"/>
      <c r="E37" s="171"/>
      <c r="F37" s="171"/>
      <c r="G37" s="171"/>
      <c r="H37" s="171"/>
      <c r="I37" s="171"/>
      <c r="J37" s="171"/>
      <c r="K37" s="171"/>
      <c r="L37" s="171"/>
      <c r="M37" s="171"/>
      <c r="N37" s="171"/>
      <c r="O37" s="172"/>
      <c r="P37" s="126"/>
      <c r="Q37" s="168"/>
      <c r="R37" s="169"/>
      <c r="S37" s="169"/>
      <c r="T37" s="169"/>
      <c r="U37" s="169"/>
      <c r="V37" s="169"/>
      <c r="W37" s="169"/>
      <c r="X37" s="169"/>
      <c r="Y37" s="169"/>
      <c r="Z37" s="169"/>
      <c r="AA37" s="169"/>
      <c r="AB37" s="169"/>
      <c r="AC37" s="170"/>
      <c r="AD37" s="126"/>
      <c r="AE37" s="168"/>
      <c r="AF37" s="169"/>
      <c r="AG37" s="169"/>
      <c r="AH37" s="169"/>
      <c r="AI37" s="169"/>
      <c r="AJ37" s="169"/>
      <c r="AK37" s="169"/>
      <c r="AL37" s="169"/>
      <c r="AM37" s="169"/>
      <c r="AN37" s="169"/>
      <c r="AO37" s="169"/>
      <c r="AP37" s="169"/>
      <c r="AQ37" s="170"/>
      <c r="AR37" s="134"/>
      <c r="AS37" s="126"/>
    </row>
    <row r="38" ht="13.5" customHeight="1">
      <c r="A38" s="126"/>
      <c r="B38" s="133"/>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34"/>
      <c r="AS38" s="126"/>
    </row>
    <row r="39" ht="13.5" customHeight="1">
      <c r="A39" s="126"/>
      <c r="B39" s="133"/>
      <c r="C39" s="157" t="s">
        <v>114</v>
      </c>
      <c r="D39" s="158"/>
      <c r="E39" s="158"/>
      <c r="F39" s="158"/>
      <c r="G39" s="158"/>
      <c r="H39" s="158"/>
      <c r="I39" s="158"/>
      <c r="J39" s="158"/>
      <c r="K39" s="158"/>
      <c r="L39" s="158"/>
      <c r="M39" s="158"/>
      <c r="N39" s="158"/>
      <c r="O39" s="159"/>
      <c r="P39" s="126"/>
      <c r="Q39" s="157" t="s">
        <v>115</v>
      </c>
      <c r="R39" s="158"/>
      <c r="S39" s="158"/>
      <c r="T39" s="158"/>
      <c r="U39" s="158"/>
      <c r="V39" s="158"/>
      <c r="W39" s="158"/>
      <c r="X39" s="158"/>
      <c r="Y39" s="158"/>
      <c r="Z39" s="158"/>
      <c r="AA39" s="158"/>
      <c r="AB39" s="158"/>
      <c r="AC39" s="159"/>
      <c r="AD39" s="126"/>
      <c r="AE39" s="126"/>
      <c r="AF39" s="126"/>
      <c r="AG39" s="126"/>
      <c r="AH39" s="126"/>
      <c r="AI39" s="126"/>
      <c r="AJ39" s="126"/>
      <c r="AK39" s="126"/>
      <c r="AL39" s="126"/>
      <c r="AM39" s="126"/>
      <c r="AN39" s="126"/>
      <c r="AO39" s="126"/>
      <c r="AP39" s="126"/>
      <c r="AQ39" s="126"/>
      <c r="AR39" s="134"/>
      <c r="AS39" s="126"/>
    </row>
    <row r="40" ht="13.5" customHeight="1">
      <c r="A40" s="126"/>
      <c r="B40" s="133"/>
      <c r="C40" s="175" t="s">
        <v>172</v>
      </c>
      <c r="D40" s="161"/>
      <c r="E40" s="161"/>
      <c r="F40" s="161"/>
      <c r="G40" s="161"/>
      <c r="H40" s="161"/>
      <c r="I40" s="161"/>
      <c r="J40" s="161"/>
      <c r="K40" s="161"/>
      <c r="L40" s="161"/>
      <c r="M40" s="161"/>
      <c r="N40" s="161"/>
      <c r="O40" s="162"/>
      <c r="P40" s="126"/>
      <c r="Q40" s="160" t="s">
        <v>173</v>
      </c>
      <c r="R40" s="161"/>
      <c r="S40" s="161"/>
      <c r="T40" s="161"/>
      <c r="U40" s="161"/>
      <c r="V40" s="161"/>
      <c r="W40" s="161"/>
      <c r="X40" s="161"/>
      <c r="Y40" s="161"/>
      <c r="Z40" s="161"/>
      <c r="AA40" s="161"/>
      <c r="AB40" s="161"/>
      <c r="AC40" s="162"/>
      <c r="AD40" s="126"/>
      <c r="AE40" s="126"/>
      <c r="AF40" s="126"/>
      <c r="AG40" s="126"/>
      <c r="AH40" s="126"/>
      <c r="AI40" s="126"/>
      <c r="AJ40" s="126"/>
      <c r="AK40" s="126"/>
      <c r="AL40" s="126"/>
      <c r="AM40" s="126"/>
      <c r="AN40" s="126"/>
      <c r="AO40" s="126"/>
      <c r="AP40" s="126"/>
      <c r="AQ40" s="126"/>
      <c r="AR40" s="134"/>
      <c r="AS40" s="126"/>
    </row>
    <row r="41" ht="13.5" customHeight="1">
      <c r="A41" s="126"/>
      <c r="B41" s="133"/>
      <c r="C41" s="164" t="s">
        <v>174</v>
      </c>
      <c r="D41" s="165"/>
      <c r="E41" s="165"/>
      <c r="F41" s="165"/>
      <c r="G41" s="165"/>
      <c r="H41" s="165"/>
      <c r="I41" s="165"/>
      <c r="J41" s="165"/>
      <c r="K41" s="165"/>
      <c r="L41" s="165"/>
      <c r="M41" s="165"/>
      <c r="N41" s="165"/>
      <c r="O41" s="166"/>
      <c r="P41" s="126"/>
      <c r="Q41" s="164" t="s">
        <v>168</v>
      </c>
      <c r="R41" s="165"/>
      <c r="S41" s="165"/>
      <c r="T41" s="165"/>
      <c r="U41" s="165"/>
      <c r="V41" s="165"/>
      <c r="W41" s="165"/>
      <c r="X41" s="165"/>
      <c r="Y41" s="165"/>
      <c r="Z41" s="165"/>
      <c r="AA41" s="165"/>
      <c r="AB41" s="165"/>
      <c r="AC41" s="166"/>
      <c r="AD41" s="126"/>
      <c r="AE41" s="126"/>
      <c r="AF41" s="126"/>
      <c r="AG41" s="126"/>
      <c r="AH41" s="126"/>
      <c r="AI41" s="126"/>
      <c r="AJ41" s="126"/>
      <c r="AK41" s="126"/>
      <c r="AL41" s="126"/>
      <c r="AM41" s="126"/>
      <c r="AN41" s="126"/>
      <c r="AO41" s="126"/>
      <c r="AP41" s="126"/>
      <c r="AQ41" s="126"/>
      <c r="AR41" s="134"/>
      <c r="AS41" s="126"/>
    </row>
    <row r="42" ht="13.5" customHeight="1">
      <c r="A42" s="126"/>
      <c r="B42" s="133"/>
      <c r="C42" s="168"/>
      <c r="D42" s="169"/>
      <c r="E42" s="169"/>
      <c r="F42" s="169"/>
      <c r="G42" s="169"/>
      <c r="H42" s="169"/>
      <c r="I42" s="169"/>
      <c r="J42" s="169"/>
      <c r="K42" s="169"/>
      <c r="L42" s="169"/>
      <c r="M42" s="169"/>
      <c r="N42" s="169"/>
      <c r="O42" s="170"/>
      <c r="P42" s="126"/>
      <c r="Q42" s="168"/>
      <c r="R42" s="169"/>
      <c r="S42" s="169"/>
      <c r="T42" s="169"/>
      <c r="U42" s="169"/>
      <c r="V42" s="169"/>
      <c r="W42" s="169"/>
      <c r="X42" s="169"/>
      <c r="Y42" s="169"/>
      <c r="Z42" s="169"/>
      <c r="AA42" s="169"/>
      <c r="AB42" s="169"/>
      <c r="AC42" s="170"/>
      <c r="AD42" s="126"/>
      <c r="AE42" s="176"/>
      <c r="AF42" s="126"/>
      <c r="AG42" s="126"/>
      <c r="AH42" s="126"/>
      <c r="AI42" s="126"/>
      <c r="AJ42" s="126"/>
      <c r="AK42" s="126"/>
      <c r="AL42" s="126"/>
      <c r="AM42" s="126"/>
      <c r="AN42" s="126"/>
      <c r="AO42" s="126"/>
      <c r="AP42" s="126"/>
      <c r="AQ42" s="126"/>
      <c r="AR42" s="134"/>
      <c r="AS42" s="126"/>
    </row>
    <row r="43" ht="13.5" customHeight="1">
      <c r="A43" s="126"/>
      <c r="B43" s="152"/>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53"/>
      <c r="AS43" s="126"/>
    </row>
    <row r="44" ht="13.5" customHeight="1">
      <c r="A44" s="128"/>
      <c r="B44" s="144" t="s">
        <v>175</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6"/>
      <c r="AS44" s="126"/>
    </row>
    <row r="45" ht="6.75" customHeight="1">
      <c r="A45" s="126"/>
      <c r="B45" s="154"/>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6"/>
      <c r="AS45" s="126"/>
    </row>
    <row r="46" ht="13.5" customHeight="1">
      <c r="A46" s="126"/>
      <c r="B46" s="133"/>
      <c r="C46" s="126" t="s">
        <v>176</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34"/>
      <c r="AS46" s="126"/>
    </row>
    <row r="47" ht="13.5" customHeight="1">
      <c r="A47" s="126"/>
      <c r="B47" s="133"/>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34"/>
      <c r="AS47" s="126"/>
    </row>
    <row r="48" ht="13.5" customHeight="1">
      <c r="A48" s="126"/>
      <c r="B48" s="133"/>
      <c r="C48" s="157" t="s">
        <v>62</v>
      </c>
      <c r="D48" s="158"/>
      <c r="E48" s="158"/>
      <c r="F48" s="158"/>
      <c r="G48" s="158"/>
      <c r="H48" s="158"/>
      <c r="I48" s="158"/>
      <c r="J48" s="158"/>
      <c r="K48" s="158"/>
      <c r="L48" s="158"/>
      <c r="M48" s="158"/>
      <c r="N48" s="158"/>
      <c r="O48" s="159"/>
      <c r="P48" s="126"/>
      <c r="Q48" s="157" t="s">
        <v>67</v>
      </c>
      <c r="R48" s="158"/>
      <c r="S48" s="158"/>
      <c r="T48" s="158"/>
      <c r="U48" s="158"/>
      <c r="V48" s="158"/>
      <c r="W48" s="158"/>
      <c r="X48" s="158"/>
      <c r="Y48" s="158"/>
      <c r="Z48" s="158"/>
      <c r="AA48" s="158"/>
      <c r="AB48" s="158"/>
      <c r="AC48" s="159"/>
      <c r="AD48" s="126"/>
      <c r="AE48" s="157" t="s">
        <v>71</v>
      </c>
      <c r="AF48" s="158"/>
      <c r="AG48" s="158"/>
      <c r="AH48" s="158"/>
      <c r="AI48" s="158"/>
      <c r="AJ48" s="158"/>
      <c r="AK48" s="158"/>
      <c r="AL48" s="158"/>
      <c r="AM48" s="158"/>
      <c r="AN48" s="158"/>
      <c r="AO48" s="158"/>
      <c r="AP48" s="158"/>
      <c r="AQ48" s="159"/>
      <c r="AR48" s="134"/>
      <c r="AS48" s="126"/>
    </row>
    <row r="49" ht="13.5" customHeight="1">
      <c r="A49" s="126"/>
      <c r="B49" s="133"/>
      <c r="C49" s="177" t="s">
        <v>177</v>
      </c>
      <c r="D49" s="178"/>
      <c r="E49" s="178"/>
      <c r="F49" s="178"/>
      <c r="G49" s="178"/>
      <c r="H49" s="178"/>
      <c r="I49" s="178"/>
      <c r="J49" s="178"/>
      <c r="K49" s="178"/>
      <c r="L49" s="178"/>
      <c r="M49" s="178"/>
      <c r="N49" s="178"/>
      <c r="O49" s="179"/>
      <c r="P49" s="126"/>
      <c r="Q49" s="160" t="s">
        <v>178</v>
      </c>
      <c r="R49" s="161"/>
      <c r="S49" s="161"/>
      <c r="T49" s="161"/>
      <c r="U49" s="161"/>
      <c r="V49" s="161"/>
      <c r="W49" s="161"/>
      <c r="X49" s="161"/>
      <c r="Y49" s="161"/>
      <c r="Z49" s="161"/>
      <c r="AA49" s="161"/>
      <c r="AB49" s="161"/>
      <c r="AC49" s="162"/>
      <c r="AD49" s="126"/>
      <c r="AE49" s="180" t="s">
        <v>179</v>
      </c>
      <c r="AF49" s="161"/>
      <c r="AG49" s="161"/>
      <c r="AH49" s="161"/>
      <c r="AI49" s="161"/>
      <c r="AJ49" s="161"/>
      <c r="AK49" s="161"/>
      <c r="AL49" s="161"/>
      <c r="AM49" s="161"/>
      <c r="AN49" s="161"/>
      <c r="AO49" s="161"/>
      <c r="AP49" s="161"/>
      <c r="AQ49" s="162"/>
      <c r="AR49" s="134"/>
      <c r="AS49" s="126"/>
    </row>
    <row r="50" ht="13.5" customHeight="1">
      <c r="A50" s="126"/>
      <c r="B50" s="133"/>
      <c r="C50" s="164" t="s">
        <v>180</v>
      </c>
      <c r="D50" s="165"/>
      <c r="E50" s="165"/>
      <c r="F50" s="165"/>
      <c r="G50" s="165"/>
      <c r="H50" s="181"/>
      <c r="I50" s="165"/>
      <c r="J50" s="165"/>
      <c r="K50" s="165"/>
      <c r="L50" s="165"/>
      <c r="M50" s="165"/>
      <c r="N50" s="165"/>
      <c r="O50" s="166"/>
      <c r="P50" s="126"/>
      <c r="Q50" s="164" t="s">
        <v>181</v>
      </c>
      <c r="R50" s="165"/>
      <c r="S50" s="165"/>
      <c r="T50" s="165"/>
      <c r="U50" s="165"/>
      <c r="V50" s="165"/>
      <c r="W50" s="165"/>
      <c r="X50" s="165"/>
      <c r="Y50" s="165"/>
      <c r="Z50" s="165"/>
      <c r="AA50" s="165"/>
      <c r="AB50" s="165"/>
      <c r="AC50" s="166"/>
      <c r="AD50" s="126"/>
      <c r="AE50" s="182" t="s">
        <v>182</v>
      </c>
      <c r="AF50" s="165"/>
      <c r="AG50" s="165"/>
      <c r="AH50" s="165"/>
      <c r="AI50" s="165"/>
      <c r="AJ50" s="165"/>
      <c r="AK50" s="165"/>
      <c r="AL50" s="165"/>
      <c r="AM50" s="165"/>
      <c r="AN50" s="165"/>
      <c r="AO50" s="165"/>
      <c r="AP50" s="165"/>
      <c r="AQ50" s="166"/>
      <c r="AR50" s="134"/>
      <c r="AS50" s="126"/>
    </row>
    <row r="51" ht="13.5" customHeight="1">
      <c r="A51" s="126"/>
      <c r="B51" s="133"/>
      <c r="C51" s="164" t="s">
        <v>183</v>
      </c>
      <c r="D51" s="165"/>
      <c r="E51" s="165"/>
      <c r="F51" s="165"/>
      <c r="G51" s="165"/>
      <c r="H51" s="165"/>
      <c r="I51" s="165"/>
      <c r="J51" s="165"/>
      <c r="K51" s="165"/>
      <c r="L51" s="165"/>
      <c r="M51" s="165"/>
      <c r="N51" s="165"/>
      <c r="O51" s="166"/>
      <c r="P51" s="126"/>
      <c r="Q51" s="183" t="s">
        <v>184</v>
      </c>
      <c r="R51" s="165"/>
      <c r="S51" s="184"/>
      <c r="T51" s="184"/>
      <c r="U51" s="184"/>
      <c r="V51" s="184"/>
      <c r="W51" s="165"/>
      <c r="X51" s="184"/>
      <c r="Y51" s="184"/>
      <c r="Z51" s="184"/>
      <c r="AA51" s="184"/>
      <c r="AB51" s="184"/>
      <c r="AC51" s="185"/>
      <c r="AD51" s="126"/>
      <c r="AE51" s="183" t="s">
        <v>185</v>
      </c>
      <c r="AF51" s="165"/>
      <c r="AG51" s="184"/>
      <c r="AH51" s="184"/>
      <c r="AI51" s="184"/>
      <c r="AJ51" s="184"/>
      <c r="AK51" s="165"/>
      <c r="AL51" s="184"/>
      <c r="AM51" s="184"/>
      <c r="AN51" s="184"/>
      <c r="AO51" s="184"/>
      <c r="AP51" s="184"/>
      <c r="AQ51" s="185"/>
      <c r="AR51" s="134"/>
      <c r="AS51" s="126"/>
    </row>
    <row r="52" ht="13.5" customHeight="1">
      <c r="A52" s="126"/>
      <c r="B52" s="133"/>
      <c r="C52" s="182"/>
      <c r="D52" s="165"/>
      <c r="E52" s="165"/>
      <c r="F52" s="165"/>
      <c r="G52" s="165"/>
      <c r="H52" s="165"/>
      <c r="I52" s="165" t="s">
        <v>64</v>
      </c>
      <c r="J52" s="165"/>
      <c r="K52" s="165"/>
      <c r="L52" s="165"/>
      <c r="M52" s="165"/>
      <c r="N52" s="165"/>
      <c r="O52" s="166"/>
      <c r="P52" s="126"/>
      <c r="Q52" s="164" t="s">
        <v>186</v>
      </c>
      <c r="R52" s="165"/>
      <c r="S52" s="184"/>
      <c r="T52" s="184"/>
      <c r="U52" s="184"/>
      <c r="V52" s="184"/>
      <c r="W52" s="184">
        <v>11.0</v>
      </c>
      <c r="X52" s="184" t="s">
        <v>1</v>
      </c>
      <c r="Y52" s="184">
        <v>15.0</v>
      </c>
      <c r="Z52" s="184" t="s">
        <v>2</v>
      </c>
      <c r="AA52" s="184"/>
      <c r="AB52" s="184"/>
      <c r="AC52" s="185"/>
      <c r="AD52" s="126"/>
      <c r="AE52" s="167" t="s">
        <v>187</v>
      </c>
      <c r="AF52" s="165"/>
      <c r="AG52" s="184"/>
      <c r="AH52" s="184"/>
      <c r="AI52" s="184"/>
      <c r="AJ52" s="184"/>
      <c r="AK52" s="184"/>
      <c r="AL52" s="184" t="s">
        <v>1</v>
      </c>
      <c r="AM52" s="184"/>
      <c r="AN52" s="184" t="s">
        <v>2</v>
      </c>
      <c r="AO52" s="184"/>
      <c r="AP52" s="184"/>
      <c r="AQ52" s="185" t="s">
        <v>153</v>
      </c>
      <c r="AR52" s="134"/>
      <c r="AS52" s="126"/>
    </row>
    <row r="53" ht="13.5" customHeight="1">
      <c r="A53" s="126"/>
      <c r="B53" s="133"/>
      <c r="C53" s="164" t="s">
        <v>188</v>
      </c>
      <c r="D53" s="165"/>
      <c r="E53" s="165"/>
      <c r="F53" s="165"/>
      <c r="G53" s="165"/>
      <c r="H53" s="165"/>
      <c r="I53" s="165"/>
      <c r="J53" s="165"/>
      <c r="K53" s="165"/>
      <c r="L53" s="165"/>
      <c r="M53" s="165"/>
      <c r="N53" s="165"/>
      <c r="O53" s="166"/>
      <c r="P53" s="126"/>
      <c r="Q53" s="164" t="s">
        <v>189</v>
      </c>
      <c r="R53" s="165"/>
      <c r="S53" s="184"/>
      <c r="T53" s="184"/>
      <c r="U53" s="184"/>
      <c r="V53" s="184"/>
      <c r="W53" s="165"/>
      <c r="X53" s="184"/>
      <c r="Y53" s="184"/>
      <c r="Z53" s="184"/>
      <c r="AA53" s="184"/>
      <c r="AB53" s="184"/>
      <c r="AC53" s="185"/>
      <c r="AD53" s="126"/>
      <c r="AE53" s="183" t="s">
        <v>190</v>
      </c>
      <c r="AF53" s="165"/>
      <c r="AG53" s="184"/>
      <c r="AH53" s="184"/>
      <c r="AI53" s="184"/>
      <c r="AJ53" s="184"/>
      <c r="AK53" s="165"/>
      <c r="AL53" s="184"/>
      <c r="AM53" s="184"/>
      <c r="AN53" s="184"/>
      <c r="AO53" s="184"/>
      <c r="AP53" s="184"/>
      <c r="AQ53" s="185"/>
      <c r="AR53" s="134"/>
      <c r="AS53" s="126"/>
    </row>
    <row r="54" ht="13.5" customHeight="1">
      <c r="A54" s="126"/>
      <c r="B54" s="133"/>
      <c r="C54" s="167" t="s">
        <v>191</v>
      </c>
      <c r="D54" s="165"/>
      <c r="E54" s="165"/>
      <c r="F54" s="165"/>
      <c r="G54" s="165"/>
      <c r="H54" s="165"/>
      <c r="I54" s="165"/>
      <c r="J54" s="165"/>
      <c r="K54" s="165"/>
      <c r="L54" s="165"/>
      <c r="M54" s="165"/>
      <c r="N54" s="165"/>
      <c r="O54" s="166"/>
      <c r="P54" s="126"/>
      <c r="Q54" s="164" t="s">
        <v>192</v>
      </c>
      <c r="R54" s="165"/>
      <c r="S54" s="184"/>
      <c r="T54" s="184"/>
      <c r="U54" s="184"/>
      <c r="V54" s="184"/>
      <c r="W54" s="184"/>
      <c r="X54" s="184" t="s">
        <v>1</v>
      </c>
      <c r="Y54" s="184"/>
      <c r="Z54" s="184" t="s">
        <v>2</v>
      </c>
      <c r="AA54" s="184"/>
      <c r="AB54" s="184"/>
      <c r="AC54" s="185"/>
      <c r="AD54" s="126"/>
      <c r="AE54" s="167" t="s">
        <v>187</v>
      </c>
      <c r="AF54" s="165"/>
      <c r="AG54" s="184"/>
      <c r="AH54" s="184"/>
      <c r="AI54" s="184"/>
      <c r="AJ54" s="184"/>
      <c r="AK54" s="184"/>
      <c r="AL54" s="184" t="s">
        <v>1</v>
      </c>
      <c r="AM54" s="184"/>
      <c r="AN54" s="184" t="s">
        <v>2</v>
      </c>
      <c r="AO54" s="184"/>
      <c r="AP54" s="184"/>
      <c r="AQ54" s="185" t="s">
        <v>153</v>
      </c>
      <c r="AR54" s="134"/>
      <c r="AS54" s="126"/>
    </row>
    <row r="55" ht="13.5" customHeight="1">
      <c r="A55" s="126"/>
      <c r="B55" s="133"/>
      <c r="C55" s="168" t="s">
        <v>193</v>
      </c>
      <c r="D55" s="169"/>
      <c r="E55" s="169"/>
      <c r="F55" s="169"/>
      <c r="G55" s="169"/>
      <c r="H55" s="169"/>
      <c r="I55" s="169"/>
      <c r="J55" s="169" t="s">
        <v>1</v>
      </c>
      <c r="K55" s="169"/>
      <c r="L55" s="169" t="s">
        <v>2</v>
      </c>
      <c r="M55" s="169"/>
      <c r="N55" s="169"/>
      <c r="O55" s="170" t="s">
        <v>153</v>
      </c>
      <c r="P55" s="126"/>
      <c r="Q55" s="168" t="s">
        <v>194</v>
      </c>
      <c r="R55" s="169"/>
      <c r="S55" s="171"/>
      <c r="T55" s="171"/>
      <c r="U55" s="171"/>
      <c r="V55" s="171"/>
      <c r="W55" s="165"/>
      <c r="X55" s="171"/>
      <c r="Y55" s="171"/>
      <c r="Z55" s="171"/>
      <c r="AA55" s="171"/>
      <c r="AB55" s="171"/>
      <c r="AC55" s="172"/>
      <c r="AD55" s="126"/>
      <c r="AE55" s="168"/>
      <c r="AF55" s="169"/>
      <c r="AG55" s="171"/>
      <c r="AH55" s="171"/>
      <c r="AI55" s="171"/>
      <c r="AJ55" s="171"/>
      <c r="AK55" s="171"/>
      <c r="AL55" s="171"/>
      <c r="AM55" s="171"/>
      <c r="AN55" s="171"/>
      <c r="AO55" s="171"/>
      <c r="AP55" s="171"/>
      <c r="AQ55" s="172"/>
      <c r="AR55" s="134"/>
      <c r="AS55" s="126"/>
    </row>
    <row r="56" ht="13.5" customHeight="1">
      <c r="A56" s="126"/>
      <c r="B56" s="133"/>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34"/>
      <c r="AS56" s="126"/>
    </row>
    <row r="57" ht="13.5" customHeight="1">
      <c r="A57" s="126"/>
      <c r="B57" s="133"/>
      <c r="C57" s="157" t="s">
        <v>75</v>
      </c>
      <c r="D57" s="158"/>
      <c r="E57" s="158"/>
      <c r="F57" s="158"/>
      <c r="G57" s="158"/>
      <c r="H57" s="158"/>
      <c r="I57" s="158"/>
      <c r="J57" s="158"/>
      <c r="K57" s="158"/>
      <c r="L57" s="158"/>
      <c r="M57" s="158"/>
      <c r="N57" s="158"/>
      <c r="O57" s="159"/>
      <c r="P57" s="126"/>
      <c r="Q57" s="157" t="s">
        <v>79</v>
      </c>
      <c r="R57" s="158"/>
      <c r="S57" s="158"/>
      <c r="T57" s="158"/>
      <c r="U57" s="158"/>
      <c r="V57" s="158"/>
      <c r="W57" s="158"/>
      <c r="X57" s="158"/>
      <c r="Y57" s="158"/>
      <c r="Z57" s="158"/>
      <c r="AA57" s="158"/>
      <c r="AB57" s="158"/>
      <c r="AC57" s="159"/>
      <c r="AD57" s="126"/>
      <c r="AE57" s="157" t="s">
        <v>83</v>
      </c>
      <c r="AF57" s="158"/>
      <c r="AG57" s="158"/>
      <c r="AH57" s="158"/>
      <c r="AI57" s="158"/>
      <c r="AJ57" s="158"/>
      <c r="AK57" s="158"/>
      <c r="AL57" s="158"/>
      <c r="AM57" s="158"/>
      <c r="AN57" s="158"/>
      <c r="AO57" s="158"/>
      <c r="AP57" s="158"/>
      <c r="AQ57" s="159"/>
      <c r="AR57" s="134"/>
      <c r="AS57" s="126"/>
    </row>
    <row r="58" ht="13.5" customHeight="1">
      <c r="A58" s="126"/>
      <c r="B58" s="133"/>
      <c r="C58" s="160" t="s">
        <v>195</v>
      </c>
      <c r="D58" s="161"/>
      <c r="E58" s="161"/>
      <c r="F58" s="161"/>
      <c r="G58" s="161"/>
      <c r="H58" s="161"/>
      <c r="I58" s="161"/>
      <c r="J58" s="161"/>
      <c r="K58" s="161"/>
      <c r="L58" s="161"/>
      <c r="M58" s="161"/>
      <c r="N58" s="161"/>
      <c r="O58" s="162"/>
      <c r="P58" s="126"/>
      <c r="Q58" s="160" t="s">
        <v>196</v>
      </c>
      <c r="R58" s="161"/>
      <c r="S58" s="161"/>
      <c r="T58" s="161"/>
      <c r="U58" s="161"/>
      <c r="V58" s="161"/>
      <c r="W58" s="161"/>
      <c r="X58" s="161"/>
      <c r="Y58" s="161"/>
      <c r="Z58" s="161"/>
      <c r="AA58" s="161"/>
      <c r="AB58" s="161"/>
      <c r="AC58" s="162"/>
      <c r="AD58" s="126"/>
      <c r="AE58" s="175" t="s">
        <v>197</v>
      </c>
      <c r="AF58" s="161"/>
      <c r="AG58" s="161"/>
      <c r="AH58" s="161"/>
      <c r="AI58" s="161"/>
      <c r="AJ58" s="161"/>
      <c r="AK58" s="161"/>
      <c r="AL58" s="161"/>
      <c r="AM58" s="161"/>
      <c r="AN58" s="161"/>
      <c r="AO58" s="161"/>
      <c r="AP58" s="161"/>
      <c r="AQ58" s="162"/>
      <c r="AR58" s="134"/>
      <c r="AS58" s="126"/>
    </row>
    <row r="59" ht="13.5" customHeight="1">
      <c r="A59" s="126"/>
      <c r="B59" s="133"/>
      <c r="C59" s="164" t="s">
        <v>198</v>
      </c>
      <c r="D59" s="165"/>
      <c r="E59" s="165"/>
      <c r="F59" s="165"/>
      <c r="G59" s="165"/>
      <c r="H59" s="165"/>
      <c r="I59" s="165"/>
      <c r="J59" s="165"/>
      <c r="K59" s="165"/>
      <c r="L59" s="165"/>
      <c r="M59" s="165"/>
      <c r="N59" s="165" t="s">
        <v>64</v>
      </c>
      <c r="O59" s="166" t="s">
        <v>64</v>
      </c>
      <c r="P59" s="126"/>
      <c r="Q59" s="164" t="s">
        <v>199</v>
      </c>
      <c r="R59" s="165"/>
      <c r="S59" s="165"/>
      <c r="T59" s="165"/>
      <c r="U59" s="165"/>
      <c r="V59" s="165"/>
      <c r="W59" s="165"/>
      <c r="X59" s="165"/>
      <c r="Y59" s="165"/>
      <c r="Z59" s="165"/>
      <c r="AA59" s="165"/>
      <c r="AB59" s="165"/>
      <c r="AC59" s="166"/>
      <c r="AD59" s="126"/>
      <c r="AE59" s="167" t="s">
        <v>200</v>
      </c>
      <c r="AF59" s="165"/>
      <c r="AG59" s="165"/>
      <c r="AH59" s="165"/>
      <c r="AI59" s="165"/>
      <c r="AJ59" s="165"/>
      <c r="AK59" s="165"/>
      <c r="AL59" s="165"/>
      <c r="AM59" s="165"/>
      <c r="AN59" s="165"/>
      <c r="AO59" s="165"/>
      <c r="AP59" s="165"/>
      <c r="AQ59" s="166"/>
      <c r="AR59" s="134"/>
      <c r="AS59" s="126"/>
    </row>
    <row r="60" ht="13.5" customHeight="1">
      <c r="A60" s="126"/>
      <c r="B60" s="133"/>
      <c r="C60" s="183" t="s">
        <v>201</v>
      </c>
      <c r="D60" s="165"/>
      <c r="E60" s="165"/>
      <c r="F60" s="165"/>
      <c r="G60" s="165"/>
      <c r="H60" s="165"/>
      <c r="I60" s="165"/>
      <c r="J60" s="165"/>
      <c r="K60" s="165"/>
      <c r="L60" s="165"/>
      <c r="M60" s="165"/>
      <c r="N60" s="165"/>
      <c r="O60" s="166"/>
      <c r="P60" s="126"/>
      <c r="Q60" s="164" t="s">
        <v>202</v>
      </c>
      <c r="R60" s="165"/>
      <c r="S60" s="165"/>
      <c r="T60" s="165"/>
      <c r="U60" s="165"/>
      <c r="V60" s="165"/>
      <c r="W60" s="165"/>
      <c r="X60" s="165"/>
      <c r="Y60" s="165" t="s">
        <v>0</v>
      </c>
      <c r="Z60" s="165"/>
      <c r="AA60" s="165" t="s">
        <v>1</v>
      </c>
      <c r="AB60" s="165"/>
      <c r="AC60" s="166" t="s">
        <v>2</v>
      </c>
      <c r="AD60" s="126"/>
      <c r="AE60" s="164" t="s">
        <v>203</v>
      </c>
      <c r="AF60" s="165"/>
      <c r="AG60" s="165"/>
      <c r="AH60" s="165"/>
      <c r="AI60" s="165"/>
      <c r="AJ60" s="165"/>
      <c r="AK60" s="165"/>
      <c r="AL60" s="165"/>
      <c r="AM60" s="165"/>
      <c r="AN60" s="165"/>
      <c r="AO60" s="165"/>
      <c r="AP60" s="165"/>
      <c r="AQ60" s="166"/>
      <c r="AR60" s="134"/>
      <c r="AS60" s="126"/>
    </row>
    <row r="61" ht="13.5" customHeight="1">
      <c r="A61" s="126"/>
      <c r="B61" s="133"/>
      <c r="C61" s="164" t="s">
        <v>204</v>
      </c>
      <c r="D61" s="165"/>
      <c r="E61" s="165"/>
      <c r="F61" s="165"/>
      <c r="G61" s="165"/>
      <c r="H61" s="165"/>
      <c r="I61" s="165"/>
      <c r="J61" s="165"/>
      <c r="K61" s="165"/>
      <c r="L61" s="165"/>
      <c r="M61" s="165"/>
      <c r="N61" s="165"/>
      <c r="O61" s="166"/>
      <c r="P61" s="126"/>
      <c r="Q61" s="164" t="s">
        <v>205</v>
      </c>
      <c r="R61" s="165"/>
      <c r="S61" s="165"/>
      <c r="T61" s="165"/>
      <c r="U61" s="165"/>
      <c r="V61" s="165"/>
      <c r="W61" s="165"/>
      <c r="X61" s="165"/>
      <c r="Y61" s="165"/>
      <c r="Z61" s="165"/>
      <c r="AA61" s="165"/>
      <c r="AB61" s="165"/>
      <c r="AC61" s="166" t="s">
        <v>206</v>
      </c>
      <c r="AD61" s="126"/>
      <c r="AE61" s="183" t="s">
        <v>207</v>
      </c>
      <c r="AF61" s="165"/>
      <c r="AG61" s="165"/>
      <c r="AH61" s="165"/>
      <c r="AI61" s="165"/>
      <c r="AJ61" s="165"/>
      <c r="AK61" s="165"/>
      <c r="AL61" s="165"/>
      <c r="AM61" s="165"/>
      <c r="AN61" s="165"/>
      <c r="AO61" s="165"/>
      <c r="AP61" s="165"/>
      <c r="AQ61" s="166"/>
      <c r="AR61" s="134"/>
      <c r="AS61" s="126"/>
    </row>
    <row r="62" ht="13.5" customHeight="1">
      <c r="A62" s="126"/>
      <c r="B62" s="133"/>
      <c r="C62" s="164" t="s">
        <v>208</v>
      </c>
      <c r="D62" s="165"/>
      <c r="E62" s="165"/>
      <c r="F62" s="165"/>
      <c r="G62" s="165"/>
      <c r="H62" s="165"/>
      <c r="I62" s="165"/>
      <c r="J62" s="165" t="s">
        <v>1</v>
      </c>
      <c r="K62" s="165"/>
      <c r="L62" s="165" t="s">
        <v>2</v>
      </c>
      <c r="M62" s="165"/>
      <c r="N62" s="165"/>
      <c r="O62" s="166"/>
      <c r="P62" s="126"/>
      <c r="Q62" s="164" t="s">
        <v>209</v>
      </c>
      <c r="R62" s="165"/>
      <c r="S62" s="165"/>
      <c r="T62" s="165"/>
      <c r="U62" s="165"/>
      <c r="V62" s="165"/>
      <c r="W62" s="165"/>
      <c r="X62" s="165"/>
      <c r="Y62" s="165"/>
      <c r="Z62" s="165"/>
      <c r="AA62" s="165"/>
      <c r="AB62" s="165"/>
      <c r="AC62" s="166" t="s">
        <v>206</v>
      </c>
      <c r="AD62" s="126"/>
      <c r="AE62" s="164" t="s">
        <v>210</v>
      </c>
      <c r="AF62" s="165"/>
      <c r="AG62" s="165"/>
      <c r="AH62" s="165"/>
      <c r="AI62" s="165"/>
      <c r="AJ62" s="165"/>
      <c r="AK62" s="165"/>
      <c r="AL62" s="165"/>
      <c r="AM62" s="165"/>
      <c r="AN62" s="165"/>
      <c r="AO62" s="165"/>
      <c r="AP62" s="165"/>
      <c r="AQ62" s="166"/>
      <c r="AR62" s="134"/>
      <c r="AS62" s="126"/>
    </row>
    <row r="63" ht="13.5" customHeight="1">
      <c r="A63" s="126"/>
      <c r="B63" s="133"/>
      <c r="C63" s="164" t="s">
        <v>211</v>
      </c>
      <c r="D63" s="165"/>
      <c r="E63" s="165"/>
      <c r="F63" s="165"/>
      <c r="G63" s="165"/>
      <c r="H63" s="165"/>
      <c r="I63" s="165"/>
      <c r="J63" s="165"/>
      <c r="K63" s="165"/>
      <c r="L63" s="165"/>
      <c r="M63" s="165"/>
      <c r="N63" s="165"/>
      <c r="O63" s="166"/>
      <c r="P63" s="126"/>
      <c r="Q63" s="164" t="s">
        <v>212</v>
      </c>
      <c r="R63" s="165"/>
      <c r="S63" s="165"/>
      <c r="T63" s="165"/>
      <c r="U63" s="165"/>
      <c r="V63" s="165"/>
      <c r="W63" s="165"/>
      <c r="X63" s="165"/>
      <c r="Y63" s="165"/>
      <c r="Z63" s="165"/>
      <c r="AA63" s="165"/>
      <c r="AB63" s="165"/>
      <c r="AC63" s="166"/>
      <c r="AD63" s="126"/>
      <c r="AE63" s="164" t="s">
        <v>213</v>
      </c>
      <c r="AF63" s="165"/>
      <c r="AG63" s="165"/>
      <c r="AH63" s="165"/>
      <c r="AI63" s="165"/>
      <c r="AJ63" s="165"/>
      <c r="AK63" s="165"/>
      <c r="AL63" s="165"/>
      <c r="AM63" s="165"/>
      <c r="AN63" s="165"/>
      <c r="AO63" s="165"/>
      <c r="AP63" s="165"/>
      <c r="AQ63" s="166"/>
      <c r="AR63" s="134"/>
      <c r="AS63" s="126"/>
    </row>
    <row r="64" ht="13.5" customHeight="1">
      <c r="A64" s="126"/>
      <c r="B64" s="133"/>
      <c r="C64" s="168"/>
      <c r="D64" s="169"/>
      <c r="E64" s="169"/>
      <c r="F64" s="169"/>
      <c r="G64" s="169"/>
      <c r="H64" s="169"/>
      <c r="I64" s="169"/>
      <c r="J64" s="169"/>
      <c r="K64" s="169"/>
      <c r="L64" s="169"/>
      <c r="M64" s="169"/>
      <c r="N64" s="169"/>
      <c r="O64" s="170"/>
      <c r="P64" s="126"/>
      <c r="Q64" s="168"/>
      <c r="R64" s="169"/>
      <c r="S64" s="169"/>
      <c r="T64" s="169"/>
      <c r="U64" s="169"/>
      <c r="V64" s="169"/>
      <c r="W64" s="169"/>
      <c r="X64" s="169"/>
      <c r="Y64" s="169"/>
      <c r="Z64" s="169"/>
      <c r="AA64" s="169"/>
      <c r="AB64" s="169"/>
      <c r="AC64" s="170"/>
      <c r="AD64" s="126"/>
      <c r="AE64" s="168"/>
      <c r="AF64" s="169"/>
      <c r="AG64" s="169"/>
      <c r="AH64" s="169"/>
      <c r="AI64" s="169"/>
      <c r="AJ64" s="169"/>
      <c r="AK64" s="169"/>
      <c r="AL64" s="169"/>
      <c r="AM64" s="169"/>
      <c r="AN64" s="169"/>
      <c r="AO64" s="169"/>
      <c r="AP64" s="169"/>
      <c r="AQ64" s="170"/>
      <c r="AR64" s="134"/>
      <c r="AS64" s="126"/>
    </row>
    <row r="65" ht="13.5" customHeight="1">
      <c r="A65" s="126"/>
      <c r="B65" s="133"/>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34"/>
      <c r="AS65" s="126"/>
    </row>
    <row r="66" ht="13.5" customHeight="1">
      <c r="A66" s="126"/>
      <c r="B66" s="133"/>
      <c r="C66" s="157" t="s">
        <v>87</v>
      </c>
      <c r="D66" s="158"/>
      <c r="E66" s="158"/>
      <c r="F66" s="158"/>
      <c r="G66" s="158"/>
      <c r="H66" s="158"/>
      <c r="I66" s="158"/>
      <c r="J66" s="158"/>
      <c r="K66" s="158"/>
      <c r="L66" s="158"/>
      <c r="M66" s="158"/>
      <c r="N66" s="158"/>
      <c r="O66" s="159"/>
      <c r="P66" s="126"/>
      <c r="Q66" s="186" t="s">
        <v>90</v>
      </c>
      <c r="R66" s="40"/>
      <c r="S66" s="40"/>
      <c r="T66" s="40"/>
      <c r="U66" s="40"/>
      <c r="V66" s="40"/>
      <c r="W66" s="40"/>
      <c r="X66" s="40"/>
      <c r="Y66" s="40"/>
      <c r="Z66" s="40"/>
      <c r="AA66" s="40"/>
      <c r="AB66" s="40"/>
      <c r="AC66" s="41"/>
      <c r="AD66" s="126"/>
      <c r="AE66" s="126"/>
      <c r="AF66" s="126"/>
      <c r="AG66" s="126"/>
      <c r="AH66" s="126"/>
      <c r="AI66" s="126"/>
      <c r="AJ66" s="126"/>
      <c r="AK66" s="126"/>
      <c r="AL66" s="126"/>
      <c r="AM66" s="126"/>
      <c r="AN66" s="126"/>
      <c r="AO66" s="126"/>
      <c r="AP66" s="126"/>
      <c r="AQ66" s="126"/>
      <c r="AR66" s="134"/>
      <c r="AS66" s="126"/>
    </row>
    <row r="67" ht="13.5" customHeight="1">
      <c r="A67" s="126"/>
      <c r="B67" s="133"/>
      <c r="C67" s="160" t="s">
        <v>214</v>
      </c>
      <c r="D67" s="161"/>
      <c r="E67" s="161"/>
      <c r="F67" s="161"/>
      <c r="G67" s="161"/>
      <c r="H67" s="161"/>
      <c r="I67" s="161"/>
      <c r="J67" s="161"/>
      <c r="K67" s="161"/>
      <c r="L67" s="161"/>
      <c r="M67" s="161"/>
      <c r="N67" s="161"/>
      <c r="O67" s="162"/>
      <c r="P67" s="126"/>
      <c r="Q67" s="160" t="s">
        <v>215</v>
      </c>
      <c r="R67" s="161"/>
      <c r="S67" s="161"/>
      <c r="T67" s="161"/>
      <c r="U67" s="161"/>
      <c r="V67" s="161"/>
      <c r="W67" s="161"/>
      <c r="X67" s="161"/>
      <c r="Y67" s="161"/>
      <c r="Z67" s="161"/>
      <c r="AA67" s="161"/>
      <c r="AB67" s="161"/>
      <c r="AC67" s="162"/>
      <c r="AD67" s="126"/>
      <c r="AE67" s="126"/>
      <c r="AF67" s="126"/>
      <c r="AG67" s="126"/>
      <c r="AH67" s="126"/>
      <c r="AI67" s="126"/>
      <c r="AJ67" s="126"/>
      <c r="AK67" s="126"/>
      <c r="AL67" s="126"/>
      <c r="AM67" s="126"/>
      <c r="AN67" s="126"/>
      <c r="AO67" s="126"/>
      <c r="AP67" s="126"/>
      <c r="AQ67" s="126"/>
      <c r="AR67" s="134"/>
      <c r="AS67" s="126"/>
    </row>
    <row r="68" ht="13.5" customHeight="1">
      <c r="A68" s="126"/>
      <c r="B68" s="133"/>
      <c r="C68" s="164" t="s">
        <v>216</v>
      </c>
      <c r="D68" s="165"/>
      <c r="E68" s="165"/>
      <c r="F68" s="165"/>
      <c r="G68" s="165"/>
      <c r="H68" s="165"/>
      <c r="I68" s="165"/>
      <c r="J68" s="165"/>
      <c r="K68" s="165"/>
      <c r="L68" s="165"/>
      <c r="M68" s="165"/>
      <c r="N68" s="165"/>
      <c r="O68" s="166"/>
      <c r="P68" s="126"/>
      <c r="Q68" s="164" t="s">
        <v>217</v>
      </c>
      <c r="R68" s="165"/>
      <c r="S68" s="165"/>
      <c r="T68" s="165"/>
      <c r="U68" s="165"/>
      <c r="V68" s="165"/>
      <c r="W68" s="165"/>
      <c r="X68" s="165"/>
      <c r="Y68" s="165"/>
      <c r="Z68" s="165"/>
      <c r="AA68" s="165"/>
      <c r="AB68" s="165"/>
      <c r="AC68" s="166"/>
      <c r="AD68" s="126"/>
      <c r="AE68" s="126"/>
      <c r="AF68" s="126"/>
      <c r="AG68" s="126"/>
      <c r="AH68" s="126"/>
      <c r="AI68" s="126"/>
      <c r="AJ68" s="126"/>
      <c r="AK68" s="126"/>
      <c r="AL68" s="126"/>
      <c r="AM68" s="126"/>
      <c r="AN68" s="126"/>
      <c r="AO68" s="126"/>
      <c r="AP68" s="126"/>
      <c r="AQ68" s="126"/>
      <c r="AR68" s="134"/>
      <c r="AS68" s="126"/>
    </row>
    <row r="69" ht="13.5" customHeight="1">
      <c r="A69" s="126"/>
      <c r="B69" s="133"/>
      <c r="C69" s="164"/>
      <c r="D69" s="165"/>
      <c r="E69" s="165"/>
      <c r="F69" s="165"/>
      <c r="G69" s="165"/>
      <c r="H69" s="165"/>
      <c r="I69" s="165"/>
      <c r="J69" s="165"/>
      <c r="K69" s="165"/>
      <c r="L69" s="165"/>
      <c r="M69" s="165"/>
      <c r="N69" s="165"/>
      <c r="O69" s="166"/>
      <c r="P69" s="126"/>
      <c r="Q69" s="164"/>
      <c r="R69" s="165"/>
      <c r="S69" s="165"/>
      <c r="T69" s="165"/>
      <c r="U69" s="165"/>
      <c r="V69" s="165"/>
      <c r="W69" s="165"/>
      <c r="X69" s="165"/>
      <c r="Y69" s="165"/>
      <c r="Z69" s="165"/>
      <c r="AA69" s="165"/>
      <c r="AB69" s="165"/>
      <c r="AC69" s="166"/>
      <c r="AD69" s="126"/>
      <c r="AE69" s="126"/>
      <c r="AF69" s="126"/>
      <c r="AG69" s="126"/>
      <c r="AH69" s="126"/>
      <c r="AI69" s="126"/>
      <c r="AJ69" s="126"/>
      <c r="AK69" s="126"/>
      <c r="AL69" s="126"/>
      <c r="AM69" s="126"/>
      <c r="AN69" s="126"/>
      <c r="AO69" s="126"/>
      <c r="AP69" s="126"/>
      <c r="AQ69" s="126"/>
      <c r="AR69" s="134"/>
      <c r="AS69" s="126"/>
    </row>
    <row r="70" ht="13.5" customHeight="1">
      <c r="A70" s="126"/>
      <c r="B70" s="133"/>
      <c r="C70" s="164" t="s">
        <v>218</v>
      </c>
      <c r="D70" s="165"/>
      <c r="E70" s="165"/>
      <c r="F70" s="165"/>
      <c r="G70" s="165"/>
      <c r="H70" s="165"/>
      <c r="I70" s="165"/>
      <c r="J70" s="165" t="s">
        <v>1</v>
      </c>
      <c r="K70" s="165"/>
      <c r="L70" s="165" t="s">
        <v>2</v>
      </c>
      <c r="M70" s="165"/>
      <c r="N70" s="165"/>
      <c r="O70" s="166" t="s">
        <v>64</v>
      </c>
      <c r="P70" s="126"/>
      <c r="Q70" s="164" t="s">
        <v>219</v>
      </c>
      <c r="R70" s="165"/>
      <c r="S70" s="165"/>
      <c r="T70" s="165"/>
      <c r="U70" s="165"/>
      <c r="V70" s="165"/>
      <c r="W70" s="165"/>
      <c r="X70" s="165" t="s">
        <v>1</v>
      </c>
      <c r="Y70" s="165"/>
      <c r="Z70" s="165" t="s">
        <v>2</v>
      </c>
      <c r="AA70" s="165"/>
      <c r="AB70" s="165"/>
      <c r="AC70" s="166" t="s">
        <v>64</v>
      </c>
      <c r="AD70" s="126"/>
      <c r="AE70" s="126"/>
      <c r="AF70" s="126"/>
      <c r="AG70" s="126"/>
      <c r="AH70" s="126"/>
      <c r="AI70" s="126"/>
      <c r="AJ70" s="126"/>
      <c r="AK70" s="126"/>
      <c r="AL70" s="126"/>
      <c r="AM70" s="126"/>
      <c r="AN70" s="126"/>
      <c r="AO70" s="126"/>
      <c r="AP70" s="126"/>
      <c r="AQ70" s="126"/>
      <c r="AR70" s="134"/>
      <c r="AS70" s="126"/>
    </row>
    <row r="71" ht="13.5" customHeight="1">
      <c r="A71" s="126"/>
      <c r="B71" s="133"/>
      <c r="C71" s="164" t="s">
        <v>220</v>
      </c>
      <c r="D71" s="165"/>
      <c r="E71" s="165"/>
      <c r="F71" s="165"/>
      <c r="G71" s="165"/>
      <c r="H71" s="165"/>
      <c r="I71" s="165"/>
      <c r="J71" s="165"/>
      <c r="K71" s="165"/>
      <c r="L71" s="165"/>
      <c r="M71" s="165"/>
      <c r="N71" s="165"/>
      <c r="O71" s="166"/>
      <c r="P71" s="126"/>
      <c r="Q71" s="164" t="s">
        <v>221</v>
      </c>
      <c r="R71" s="165"/>
      <c r="S71" s="165"/>
      <c r="T71" s="165"/>
      <c r="U71" s="165"/>
      <c r="V71" s="165"/>
      <c r="W71" s="165"/>
      <c r="X71" s="165"/>
      <c r="Y71" s="165"/>
      <c r="Z71" s="165"/>
      <c r="AA71" s="165"/>
      <c r="AB71" s="165"/>
      <c r="AC71" s="166"/>
      <c r="AD71" s="126"/>
      <c r="AE71" s="126"/>
      <c r="AF71" s="126"/>
      <c r="AG71" s="126"/>
      <c r="AH71" s="126"/>
      <c r="AI71" s="126"/>
      <c r="AJ71" s="126"/>
      <c r="AK71" s="126"/>
      <c r="AL71" s="126"/>
      <c r="AM71" s="126"/>
      <c r="AN71" s="126"/>
      <c r="AO71" s="126"/>
      <c r="AP71" s="126"/>
      <c r="AQ71" s="126"/>
      <c r="AR71" s="134"/>
      <c r="AS71" s="126"/>
    </row>
    <row r="72" ht="13.5" customHeight="1">
      <c r="A72" s="126"/>
      <c r="B72" s="133"/>
      <c r="C72" s="168"/>
      <c r="D72" s="169"/>
      <c r="E72" s="169"/>
      <c r="F72" s="169"/>
      <c r="G72" s="169"/>
      <c r="H72" s="169"/>
      <c r="I72" s="169"/>
      <c r="J72" s="169"/>
      <c r="K72" s="169"/>
      <c r="L72" s="169"/>
      <c r="M72" s="169"/>
      <c r="N72" s="169"/>
      <c r="O72" s="170"/>
      <c r="P72" s="126"/>
      <c r="Q72" s="168"/>
      <c r="R72" s="169"/>
      <c r="S72" s="169"/>
      <c r="T72" s="169"/>
      <c r="U72" s="169"/>
      <c r="V72" s="169"/>
      <c r="W72" s="169"/>
      <c r="X72" s="169"/>
      <c r="Y72" s="169"/>
      <c r="Z72" s="169"/>
      <c r="AA72" s="169"/>
      <c r="AB72" s="169"/>
      <c r="AC72" s="170"/>
      <c r="AD72" s="126"/>
      <c r="AE72" s="176"/>
      <c r="AF72" s="176"/>
      <c r="AG72" s="126"/>
      <c r="AH72" s="126"/>
      <c r="AI72" s="126"/>
      <c r="AJ72" s="126"/>
      <c r="AK72" s="126"/>
      <c r="AL72" s="126"/>
      <c r="AM72" s="126"/>
      <c r="AN72" s="126"/>
      <c r="AO72" s="126"/>
      <c r="AP72" s="126"/>
      <c r="AQ72" s="126"/>
      <c r="AR72" s="134"/>
      <c r="AS72" s="126"/>
    </row>
    <row r="73" ht="13.5" customHeight="1">
      <c r="A73" s="126"/>
      <c r="B73" s="133"/>
      <c r="C73" s="130"/>
      <c r="D73" s="130"/>
      <c r="E73" s="130"/>
      <c r="F73" s="130"/>
      <c r="G73" s="130"/>
      <c r="H73" s="130"/>
      <c r="I73" s="130"/>
      <c r="J73" s="130"/>
      <c r="K73" s="130"/>
      <c r="L73" s="130"/>
      <c r="M73" s="130"/>
      <c r="N73" s="130"/>
      <c r="O73" s="130"/>
      <c r="P73" s="126"/>
      <c r="Q73" s="130"/>
      <c r="R73" s="130"/>
      <c r="S73" s="130"/>
      <c r="T73" s="130"/>
      <c r="U73" s="130"/>
      <c r="V73" s="130"/>
      <c r="W73" s="130"/>
      <c r="X73" s="130"/>
      <c r="Y73" s="130"/>
      <c r="Z73" s="130"/>
      <c r="AA73" s="130"/>
      <c r="AB73" s="130"/>
      <c r="AC73" s="130"/>
      <c r="AD73" s="126"/>
      <c r="AE73" s="176"/>
      <c r="AF73" s="176"/>
      <c r="AG73" s="126"/>
      <c r="AH73" s="126"/>
      <c r="AI73" s="126"/>
      <c r="AJ73" s="126"/>
      <c r="AK73" s="126"/>
      <c r="AL73" s="126"/>
      <c r="AM73" s="126"/>
      <c r="AN73" s="126"/>
      <c r="AO73" s="126"/>
      <c r="AP73" s="126"/>
      <c r="AQ73" s="126"/>
      <c r="AR73" s="134"/>
      <c r="AS73" s="126"/>
    </row>
    <row r="74" ht="13.5" customHeight="1">
      <c r="A74" s="126"/>
      <c r="B74" s="187" t="s">
        <v>222</v>
      </c>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9"/>
      <c r="AS74" s="126"/>
    </row>
    <row r="75" ht="13.5" customHeight="1">
      <c r="A75" s="126"/>
      <c r="B75" s="154"/>
      <c r="C75" s="157"/>
      <c r="D75" s="158"/>
      <c r="E75" s="158"/>
      <c r="F75" s="158"/>
      <c r="G75" s="158"/>
      <c r="H75" s="158"/>
      <c r="I75" s="158"/>
      <c r="J75" s="158"/>
      <c r="K75" s="158"/>
      <c r="L75" s="158"/>
      <c r="M75" s="158"/>
      <c r="N75" s="158"/>
      <c r="O75" s="159"/>
      <c r="P75" s="155"/>
      <c r="Q75" s="155"/>
      <c r="R75" s="155"/>
      <c r="S75" s="155"/>
      <c r="T75" s="155"/>
      <c r="U75" s="155"/>
      <c r="V75" s="155"/>
      <c r="W75" s="155"/>
      <c r="X75" s="155"/>
      <c r="Y75" s="155"/>
      <c r="Z75" s="155"/>
      <c r="AA75" s="186"/>
      <c r="AB75" s="40"/>
      <c r="AC75" s="40"/>
      <c r="AD75" s="40"/>
      <c r="AE75" s="40"/>
      <c r="AF75" s="40"/>
      <c r="AG75" s="40"/>
      <c r="AH75" s="40"/>
      <c r="AI75" s="40"/>
      <c r="AJ75" s="40"/>
      <c r="AK75" s="40"/>
      <c r="AL75" s="40"/>
      <c r="AM75" s="41"/>
      <c r="AN75" s="155"/>
      <c r="AO75" s="155"/>
      <c r="AP75" s="155"/>
      <c r="AQ75" s="155"/>
      <c r="AR75" s="156"/>
      <c r="AS75" s="126"/>
    </row>
    <row r="76" ht="13.5" customHeight="1">
      <c r="A76" s="126"/>
      <c r="B76" s="154"/>
      <c r="C76" s="160" t="s">
        <v>223</v>
      </c>
      <c r="D76" s="161"/>
      <c r="E76" s="161"/>
      <c r="F76" s="161"/>
      <c r="G76" s="161"/>
      <c r="H76" s="161"/>
      <c r="I76" s="161"/>
      <c r="J76" s="161"/>
      <c r="K76" s="161"/>
      <c r="L76" s="161"/>
      <c r="M76" s="161"/>
      <c r="N76" s="161"/>
      <c r="O76" s="161"/>
      <c r="P76" s="161"/>
      <c r="Q76" s="161"/>
      <c r="R76" s="162"/>
      <c r="S76" s="155"/>
      <c r="T76" s="155"/>
      <c r="U76" s="155"/>
      <c r="V76" s="155"/>
      <c r="W76" s="155"/>
      <c r="X76" s="126"/>
      <c r="Y76" s="126"/>
      <c r="Z76" s="126"/>
      <c r="AA76" s="126"/>
      <c r="AB76" s="126"/>
      <c r="AC76" s="126"/>
      <c r="AD76" s="126"/>
      <c r="AE76" s="126"/>
      <c r="AF76" s="126"/>
      <c r="AG76" s="126"/>
      <c r="AH76" s="126"/>
      <c r="AI76" s="126"/>
      <c r="AJ76" s="126"/>
      <c r="AK76" s="126"/>
      <c r="AL76" s="126"/>
      <c r="AM76" s="126"/>
      <c r="AN76" s="126"/>
      <c r="AO76" s="126"/>
      <c r="AP76" s="126"/>
      <c r="AQ76" s="126"/>
      <c r="AR76" s="134"/>
      <c r="AS76" s="126"/>
    </row>
    <row r="77" ht="13.5" customHeight="1">
      <c r="A77" s="126"/>
      <c r="B77" s="154"/>
      <c r="C77" s="164" t="s">
        <v>224</v>
      </c>
      <c r="D77" s="165"/>
      <c r="E77" s="165"/>
      <c r="F77" s="165"/>
      <c r="G77" s="165"/>
      <c r="H77" s="165"/>
      <c r="I77" s="165"/>
      <c r="J77" s="165"/>
      <c r="K77" s="165"/>
      <c r="L77" s="165"/>
      <c r="M77" s="165"/>
      <c r="N77" s="165"/>
      <c r="O77" s="165"/>
      <c r="P77" s="165"/>
      <c r="Q77" s="165"/>
      <c r="R77" s="166"/>
      <c r="S77" s="155"/>
      <c r="T77" s="155"/>
      <c r="U77" s="155"/>
      <c r="V77" s="155"/>
      <c r="W77" s="155"/>
      <c r="X77" s="126"/>
      <c r="Y77" s="126"/>
      <c r="Z77" s="126"/>
      <c r="AA77" s="126"/>
      <c r="AB77" s="126"/>
      <c r="AC77" s="126"/>
      <c r="AD77" s="126"/>
      <c r="AE77" s="126"/>
      <c r="AF77" s="126"/>
      <c r="AG77" s="126"/>
      <c r="AH77" s="126"/>
      <c r="AI77" s="126"/>
      <c r="AJ77" s="126"/>
      <c r="AK77" s="126"/>
      <c r="AL77" s="126"/>
      <c r="AM77" s="126"/>
      <c r="AN77" s="126"/>
      <c r="AO77" s="126"/>
      <c r="AP77" s="126"/>
      <c r="AQ77" s="126"/>
      <c r="AR77" s="134"/>
      <c r="AS77" s="126"/>
    </row>
    <row r="78" ht="13.5" customHeight="1">
      <c r="A78" s="126"/>
      <c r="B78" s="154"/>
      <c r="C78" s="164"/>
      <c r="D78" s="165"/>
      <c r="E78" s="165"/>
      <c r="F78" s="165"/>
      <c r="G78" s="165"/>
      <c r="H78" s="165"/>
      <c r="I78" s="165"/>
      <c r="J78" s="165"/>
      <c r="K78" s="165"/>
      <c r="L78" s="165"/>
      <c r="M78" s="165"/>
      <c r="N78" s="165"/>
      <c r="O78" s="165"/>
      <c r="P78" s="165"/>
      <c r="Q78" s="165"/>
      <c r="R78" s="166"/>
      <c r="S78" s="155"/>
      <c r="T78" s="155"/>
      <c r="U78" s="155"/>
      <c r="V78" s="155"/>
      <c r="W78" s="155"/>
      <c r="X78" s="126"/>
      <c r="Y78" s="126"/>
      <c r="Z78" s="126"/>
      <c r="AA78" s="126"/>
      <c r="AB78" s="126"/>
      <c r="AC78" s="126"/>
      <c r="AD78" s="126"/>
      <c r="AE78" s="126"/>
      <c r="AF78" s="126"/>
      <c r="AG78" s="126"/>
      <c r="AH78" s="126"/>
      <c r="AI78" s="126"/>
      <c r="AJ78" s="126"/>
      <c r="AK78" s="126"/>
      <c r="AL78" s="126"/>
      <c r="AM78" s="126"/>
      <c r="AN78" s="126"/>
      <c r="AO78" s="126"/>
      <c r="AP78" s="126"/>
      <c r="AQ78" s="126"/>
      <c r="AR78" s="134"/>
      <c r="AS78" s="126"/>
    </row>
    <row r="79" ht="13.5" customHeight="1">
      <c r="A79" s="126"/>
      <c r="B79" s="154"/>
      <c r="C79" s="164" t="s">
        <v>225</v>
      </c>
      <c r="D79" s="165"/>
      <c r="E79" s="165"/>
      <c r="F79" s="165"/>
      <c r="G79" s="165"/>
      <c r="H79" s="165"/>
      <c r="I79" s="165"/>
      <c r="J79" s="165" t="s">
        <v>0</v>
      </c>
      <c r="K79" s="165"/>
      <c r="L79" s="165" t="s">
        <v>1</v>
      </c>
      <c r="M79" s="165"/>
      <c r="N79" s="165" t="s">
        <v>2</v>
      </c>
      <c r="O79" s="165"/>
      <c r="P79" s="165"/>
      <c r="Q79" s="165"/>
      <c r="R79" s="166" t="s">
        <v>64</v>
      </c>
      <c r="S79" s="155"/>
      <c r="T79" s="155"/>
      <c r="U79" s="155"/>
      <c r="V79" s="155"/>
      <c r="W79" s="155"/>
      <c r="X79" s="126"/>
      <c r="Y79" s="126"/>
      <c r="Z79" s="126"/>
      <c r="AA79" s="126"/>
      <c r="AB79" s="126"/>
      <c r="AC79" s="126"/>
      <c r="AD79" s="126"/>
      <c r="AE79" s="126"/>
      <c r="AF79" s="126"/>
      <c r="AG79" s="126"/>
      <c r="AH79" s="126"/>
      <c r="AI79" s="126"/>
      <c r="AJ79" s="126"/>
      <c r="AK79" s="126"/>
      <c r="AL79" s="126"/>
      <c r="AM79" s="126"/>
      <c r="AN79" s="126"/>
      <c r="AO79" s="126"/>
      <c r="AP79" s="126"/>
      <c r="AQ79" s="126"/>
      <c r="AR79" s="134"/>
      <c r="AS79" s="126"/>
    </row>
    <row r="80" ht="13.5" customHeight="1">
      <c r="A80" s="126"/>
      <c r="B80" s="154"/>
      <c r="C80" s="168"/>
      <c r="D80" s="169"/>
      <c r="E80" s="169"/>
      <c r="F80" s="169"/>
      <c r="G80" s="169"/>
      <c r="H80" s="169"/>
      <c r="I80" s="169"/>
      <c r="J80" s="169"/>
      <c r="K80" s="169"/>
      <c r="L80" s="169"/>
      <c r="M80" s="169"/>
      <c r="N80" s="169"/>
      <c r="O80" s="169"/>
      <c r="P80" s="169"/>
      <c r="Q80" s="169"/>
      <c r="R80" s="170"/>
      <c r="S80" s="155"/>
      <c r="T80" s="155"/>
      <c r="U80" s="155"/>
      <c r="V80" s="155"/>
      <c r="W80" s="155"/>
      <c r="X80" s="126"/>
      <c r="Y80" s="126"/>
      <c r="Z80" s="126"/>
      <c r="AA80" s="126"/>
      <c r="AB80" s="126"/>
      <c r="AC80" s="126"/>
      <c r="AD80" s="126"/>
      <c r="AE80" s="126"/>
      <c r="AF80" s="126"/>
      <c r="AG80" s="126"/>
      <c r="AH80" s="126"/>
      <c r="AI80" s="126"/>
      <c r="AJ80" s="126"/>
      <c r="AK80" s="126"/>
      <c r="AL80" s="126"/>
      <c r="AM80" s="126"/>
      <c r="AN80" s="126"/>
      <c r="AO80" s="126"/>
      <c r="AP80" s="126"/>
      <c r="AQ80" s="126"/>
      <c r="AR80" s="134"/>
      <c r="AS80" s="126"/>
    </row>
    <row r="81" ht="13.5" customHeight="1">
      <c r="A81" s="126"/>
      <c r="B81" s="152"/>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53"/>
      <c r="AS81" s="126"/>
    </row>
    <row r="82" ht="13.5" customHeight="1">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90" t="s">
        <v>226</v>
      </c>
      <c r="AS82" s="126"/>
    </row>
    <row r="83" ht="13.5" customHeight="1">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row>
    <row r="84" ht="13.5" customHeight="1">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row>
    <row r="85" ht="13.5" customHeight="1">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row>
    <row r="86" ht="13.5" customHeight="1">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row>
    <row r="87" ht="13.5" customHeight="1">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row>
    <row r="88" ht="13.5" customHeight="1">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row>
    <row r="89" ht="13.5" customHeight="1">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row>
    <row r="90" ht="13.5" customHeight="1">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row>
    <row r="91" ht="13.5" customHeight="1">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row>
    <row r="92" ht="13.5" customHeight="1">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row>
    <row r="93" ht="13.5" customHeight="1">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row>
    <row r="94" ht="13.5" customHeight="1">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row>
    <row r="95" ht="13.5" customHeight="1">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row>
    <row r="96" ht="13.5" customHeight="1">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row>
    <row r="97" ht="13.5" customHeight="1">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row>
    <row r="98" ht="13.5" customHeight="1">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row>
    <row r="99" ht="13.5" customHeight="1">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row>
    <row r="100" ht="13.5" customHeight="1">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row>
    <row r="101" ht="13.5" customHeight="1">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row>
    <row r="102" ht="13.5" customHeight="1">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row>
    <row r="103" ht="13.5" customHeight="1">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row>
    <row r="104" ht="13.5" customHeight="1">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row>
    <row r="105" ht="13.5" customHeight="1">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row>
    <row r="106" ht="13.5" customHeight="1">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row>
    <row r="107" ht="13.5" customHeight="1">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row>
    <row r="108" ht="13.5" customHeight="1">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row>
    <row r="109" ht="13.5" customHeight="1">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row>
    <row r="110" ht="13.5" customHeight="1">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row>
    <row r="111" ht="13.5" customHeight="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row>
    <row r="112" ht="13.5" customHeight="1">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row>
    <row r="113" ht="13.5" customHeight="1">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row>
    <row r="114" ht="13.5" customHeight="1">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row>
    <row r="115" ht="13.5" customHeight="1">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row>
    <row r="116" ht="13.5" customHeight="1">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row>
    <row r="117" ht="13.5" customHeight="1">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row>
    <row r="118" ht="13.5" customHeight="1">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row>
    <row r="119" ht="13.5" customHeight="1">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row>
    <row r="120" ht="13.5" customHeight="1">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row>
    <row r="121" ht="13.5" customHeight="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row>
    <row r="122" ht="13.5" customHeight="1">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row>
    <row r="123" ht="13.5" customHeight="1">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row>
    <row r="124" ht="13.5" customHeight="1">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row>
    <row r="125" ht="13.5" customHeight="1">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row>
    <row r="126" ht="13.5" customHeight="1">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row>
    <row r="127" ht="13.5" customHeight="1">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row>
    <row r="128" ht="13.5" customHeight="1">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row>
    <row r="129" ht="13.5" customHeight="1">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row>
    <row r="130" ht="13.5" customHeight="1">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row>
    <row r="131" ht="13.5" customHeight="1">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row>
    <row r="132" ht="13.5" customHeight="1">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row>
    <row r="133" ht="13.5" customHeight="1">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row>
    <row r="134" ht="13.5" customHeight="1">
      <c r="A134" s="126"/>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row>
    <row r="135" ht="13.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6"/>
    </row>
    <row r="136" ht="13.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6"/>
    </row>
    <row r="137" ht="13.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6"/>
    </row>
    <row r="138" ht="13.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6"/>
    </row>
    <row r="139" ht="13.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6"/>
    </row>
    <row r="140" ht="13.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6"/>
    </row>
    <row r="141" ht="13.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6"/>
    </row>
    <row r="142" ht="13.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6"/>
    </row>
    <row r="143" ht="13.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6"/>
    </row>
    <row r="144" ht="13.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6"/>
    </row>
    <row r="145" ht="13.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6"/>
    </row>
    <row r="146" ht="13.5"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6"/>
    </row>
    <row r="147" ht="13.5"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6"/>
    </row>
    <row r="148" ht="13.5"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6"/>
    </row>
    <row r="149" ht="13.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6"/>
    </row>
    <row r="150" ht="13.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6"/>
    </row>
    <row r="151" ht="13.5"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6"/>
    </row>
    <row r="152" ht="13.5"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6"/>
    </row>
    <row r="153" ht="13.5"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6"/>
    </row>
    <row r="154" ht="13.5"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6"/>
    </row>
    <row r="155" ht="13.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6"/>
    </row>
    <row r="156" ht="13.5"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6"/>
    </row>
    <row r="157" ht="13.5"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6"/>
    </row>
    <row r="158" ht="13.5"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6"/>
    </row>
    <row r="159" ht="13.5"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6"/>
    </row>
    <row r="160" ht="13.5"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6"/>
    </row>
    <row r="161" ht="13.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6"/>
    </row>
    <row r="162" ht="13.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6"/>
    </row>
    <row r="163" ht="13.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6"/>
    </row>
    <row r="164" ht="13.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6"/>
    </row>
    <row r="165" ht="13.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6"/>
    </row>
    <row r="166" ht="13.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6"/>
    </row>
    <row r="167" ht="13.5"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6"/>
    </row>
    <row r="168" ht="13.5"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6"/>
    </row>
    <row r="169" ht="13.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6"/>
    </row>
    <row r="170" ht="13.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6"/>
    </row>
    <row r="171" ht="13.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6"/>
    </row>
    <row r="172" ht="13.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6"/>
    </row>
    <row r="173" ht="13.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6"/>
    </row>
    <row r="174" ht="13.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6"/>
    </row>
    <row r="175" ht="13.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6"/>
    </row>
    <row r="176" ht="13.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6"/>
    </row>
    <row r="177" ht="13.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6"/>
    </row>
    <row r="178" ht="13.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6"/>
    </row>
    <row r="179" ht="13.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6"/>
    </row>
    <row r="180" ht="13.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6"/>
    </row>
    <row r="181" ht="13.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6"/>
    </row>
    <row r="182" ht="13.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6"/>
    </row>
    <row r="183" ht="13.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6"/>
    </row>
    <row r="184" ht="13.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6"/>
    </row>
    <row r="185" ht="13.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6"/>
    </row>
    <row r="186" ht="13.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6"/>
    </row>
    <row r="187" ht="13.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6"/>
    </row>
    <row r="188" ht="13.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6"/>
    </row>
    <row r="189" ht="13.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6"/>
    </row>
    <row r="190" ht="13.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6"/>
    </row>
    <row r="191" ht="13.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6"/>
    </row>
    <row r="192" ht="13.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6"/>
    </row>
    <row r="193" ht="13.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6"/>
    </row>
    <row r="194" ht="13.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6"/>
    </row>
    <row r="195" ht="13.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6"/>
    </row>
    <row r="196" ht="13.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6"/>
    </row>
    <row r="197" ht="13.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6"/>
    </row>
    <row r="198" ht="13.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6"/>
    </row>
    <row r="199" ht="13.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6"/>
    </row>
    <row r="200" ht="13.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6"/>
    </row>
    <row r="201" ht="13.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6"/>
    </row>
    <row r="202" ht="13.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6"/>
    </row>
    <row r="203" ht="13.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6"/>
    </row>
    <row r="204" ht="13.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6"/>
    </row>
    <row r="205" ht="13.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6"/>
    </row>
    <row r="206" ht="13.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6"/>
    </row>
    <row r="207" ht="13.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6"/>
    </row>
    <row r="208" ht="13.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6"/>
    </row>
    <row r="209" ht="13.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6"/>
    </row>
    <row r="210" ht="13.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6"/>
    </row>
    <row r="211" ht="13.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6"/>
    </row>
    <row r="212" ht="13.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6"/>
    </row>
    <row r="213" ht="13.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6"/>
    </row>
    <row r="214" ht="13.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6"/>
    </row>
    <row r="215" ht="13.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6"/>
    </row>
    <row r="216" ht="13.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6"/>
    </row>
    <row r="217" ht="13.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6"/>
    </row>
    <row r="218" ht="13.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6"/>
    </row>
    <row r="219" ht="13.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6"/>
    </row>
    <row r="220" ht="13.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6"/>
    </row>
    <row r="221" ht="13.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6"/>
    </row>
    <row r="222" ht="13.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6"/>
    </row>
    <row r="223" ht="13.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6"/>
    </row>
    <row r="224" ht="13.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6"/>
    </row>
    <row r="225" ht="13.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6"/>
    </row>
    <row r="226" ht="13.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6"/>
    </row>
    <row r="227" ht="13.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6"/>
    </row>
    <row r="228" ht="13.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6"/>
    </row>
    <row r="229" ht="13.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6"/>
    </row>
    <row r="230" ht="13.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6"/>
    </row>
    <row r="231" ht="13.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6"/>
    </row>
    <row r="232" ht="13.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6"/>
    </row>
    <row r="233" ht="13.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6"/>
    </row>
    <row r="234" ht="13.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6"/>
    </row>
    <row r="235" ht="13.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6"/>
    </row>
    <row r="236" ht="13.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6"/>
    </row>
    <row r="237" ht="13.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6"/>
    </row>
    <row r="238" ht="13.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6"/>
    </row>
    <row r="239" ht="13.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6"/>
    </row>
    <row r="240" ht="13.5"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6"/>
    </row>
    <row r="241" ht="13.5"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6"/>
    </row>
    <row r="242" ht="13.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6"/>
    </row>
    <row r="243" ht="13.5"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6"/>
    </row>
    <row r="244" ht="13.5"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6"/>
    </row>
    <row r="245" ht="13.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6"/>
    </row>
    <row r="246" ht="13.5"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6"/>
    </row>
    <row r="247" ht="13.5"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6"/>
    </row>
    <row r="248" ht="13.5"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6"/>
    </row>
    <row r="249" ht="13.5"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6"/>
    </row>
    <row r="250" ht="13.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6"/>
    </row>
    <row r="251" ht="13.5"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6"/>
    </row>
    <row r="252" ht="13.5"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6"/>
    </row>
    <row r="253" ht="13.5"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6"/>
    </row>
    <row r="254" ht="13.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6"/>
    </row>
    <row r="255" ht="13.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6"/>
    </row>
    <row r="256" ht="13.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6"/>
    </row>
    <row r="257" ht="13.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6"/>
    </row>
    <row r="258" ht="13.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6"/>
    </row>
    <row r="259" ht="13.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6"/>
    </row>
    <row r="260" ht="13.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6"/>
    </row>
    <row r="261" ht="13.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6"/>
    </row>
    <row r="262" ht="13.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6"/>
    </row>
    <row r="263" ht="13.5"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6"/>
    </row>
    <row r="264" ht="13.5"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6"/>
    </row>
    <row r="265" ht="13.5"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6"/>
    </row>
    <row r="266" ht="13.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6"/>
    </row>
    <row r="267" ht="13.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6"/>
    </row>
    <row r="268" ht="13.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6"/>
    </row>
    <row r="269" ht="13.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6"/>
    </row>
    <row r="270" ht="13.5"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6"/>
    </row>
    <row r="271" ht="13.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6"/>
    </row>
    <row r="272" ht="13.5"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6"/>
    </row>
    <row r="273" ht="13.5"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6"/>
    </row>
    <row r="274" ht="13.5"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6"/>
    </row>
    <row r="275" ht="13.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6"/>
    </row>
    <row r="276" ht="13.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6"/>
    </row>
    <row r="277" ht="13.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6"/>
    </row>
    <row r="278" ht="13.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6"/>
    </row>
    <row r="279" ht="13.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6"/>
    </row>
    <row r="280" ht="13.5"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6"/>
    </row>
    <row r="281" ht="13.5"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6"/>
    </row>
    <row r="282" ht="13.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6"/>
    </row>
    <row r="283" ht="11.25"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6"/>
    </row>
    <row r="284" ht="11.25"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6"/>
    </row>
    <row r="285" ht="11.25"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6"/>
    </row>
    <row r="286" ht="11.25"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6"/>
    </row>
    <row r="287" ht="11.2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6"/>
    </row>
    <row r="288" ht="11.25"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6"/>
    </row>
    <row r="289" ht="11.25"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6"/>
    </row>
    <row r="290" ht="11.25"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6"/>
    </row>
    <row r="291" ht="11.25"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6"/>
    </row>
    <row r="292" ht="11.2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6"/>
    </row>
    <row r="293" ht="11.25"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6"/>
    </row>
    <row r="294" ht="11.25"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6"/>
    </row>
    <row r="295" ht="11.2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6"/>
    </row>
    <row r="296" ht="11.25"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6"/>
    </row>
    <row r="297" ht="11.25"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6"/>
    </row>
    <row r="298" ht="11.25"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6"/>
    </row>
    <row r="299" ht="11.25"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6"/>
    </row>
    <row r="300" ht="11.2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6"/>
    </row>
    <row r="301" ht="11.25"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6"/>
    </row>
    <row r="302" ht="11.25"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6"/>
    </row>
    <row r="303" ht="11.2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6"/>
    </row>
    <row r="304" ht="11.25"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6"/>
    </row>
    <row r="305" ht="11.2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6"/>
    </row>
    <row r="306" ht="11.25"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6"/>
    </row>
    <row r="307" ht="11.25"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6"/>
    </row>
    <row r="308" ht="11.25"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6"/>
    </row>
    <row r="309" ht="11.25"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6"/>
    </row>
    <row r="310" ht="11.2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6"/>
    </row>
    <row r="311" ht="11.2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6"/>
    </row>
    <row r="312" ht="11.2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6"/>
    </row>
    <row r="313" ht="11.2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6"/>
    </row>
    <row r="314" ht="11.25"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6"/>
    </row>
    <row r="315" ht="11.25"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6"/>
    </row>
    <row r="316" ht="11.25"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6"/>
    </row>
    <row r="317" ht="11.25"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6"/>
    </row>
    <row r="318" ht="11.25"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6"/>
    </row>
    <row r="319" ht="11.2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6"/>
    </row>
    <row r="320" ht="11.25"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6"/>
    </row>
    <row r="321" ht="11.25"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6"/>
    </row>
    <row r="322" ht="11.25"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6"/>
    </row>
    <row r="323" ht="11.25"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6"/>
    </row>
    <row r="324" ht="11.2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6"/>
    </row>
    <row r="325" ht="11.25"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6"/>
    </row>
    <row r="326" ht="11.25"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6"/>
    </row>
    <row r="327" ht="11.2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6"/>
    </row>
    <row r="328" ht="11.25"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6"/>
    </row>
    <row r="329" ht="11.25"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6"/>
    </row>
    <row r="330" ht="11.2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6"/>
    </row>
    <row r="331" ht="11.25"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6"/>
    </row>
    <row r="332" ht="11.25"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6"/>
    </row>
    <row r="333" ht="11.25"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6"/>
    </row>
    <row r="334" ht="11.25"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6"/>
    </row>
    <row r="335" ht="11.2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6"/>
    </row>
    <row r="336" ht="11.25"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6"/>
    </row>
    <row r="337" ht="11.25"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6"/>
    </row>
    <row r="338" ht="11.25"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6"/>
    </row>
    <row r="339" ht="11.25"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6"/>
    </row>
    <row r="340" ht="11.2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6"/>
    </row>
    <row r="341" ht="11.2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6"/>
    </row>
    <row r="342" ht="11.25"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6"/>
    </row>
    <row r="343" ht="11.25"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6"/>
    </row>
    <row r="344" ht="11.2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6"/>
    </row>
    <row r="345" ht="11.2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6"/>
    </row>
    <row r="346" ht="11.2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6"/>
    </row>
    <row r="347" ht="11.2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6"/>
    </row>
    <row r="348" ht="11.2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6"/>
    </row>
    <row r="349" ht="11.2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6"/>
    </row>
    <row r="350" ht="11.2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6"/>
    </row>
    <row r="351" ht="11.2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6"/>
    </row>
    <row r="352" ht="11.2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6"/>
    </row>
    <row r="353" ht="11.2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6"/>
    </row>
    <row r="354" ht="11.2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6"/>
    </row>
    <row r="355" ht="11.2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6"/>
    </row>
    <row r="356" ht="11.2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6"/>
    </row>
    <row r="357" ht="11.2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6"/>
    </row>
    <row r="358" ht="11.2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6"/>
    </row>
    <row r="359" ht="11.2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6"/>
    </row>
    <row r="360" ht="11.2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6"/>
    </row>
    <row r="361" ht="11.2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6"/>
    </row>
    <row r="362" ht="11.2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6"/>
    </row>
    <row r="363" ht="11.2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6"/>
    </row>
    <row r="364" ht="11.2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6"/>
    </row>
    <row r="365" ht="11.2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6"/>
    </row>
    <row r="366" ht="11.2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6"/>
    </row>
    <row r="367" ht="11.2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6"/>
    </row>
    <row r="368" ht="11.2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6"/>
    </row>
    <row r="369" ht="11.2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6"/>
    </row>
    <row r="370" ht="11.2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6"/>
    </row>
    <row r="371" ht="11.2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6"/>
    </row>
    <row r="372" ht="11.2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6"/>
    </row>
    <row r="373" ht="11.2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6"/>
    </row>
    <row r="374" ht="11.2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6"/>
    </row>
    <row r="375" ht="11.2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6"/>
    </row>
    <row r="376" ht="11.2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6"/>
    </row>
    <row r="377" ht="11.2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6"/>
    </row>
    <row r="378" ht="11.2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6"/>
    </row>
    <row r="379" ht="11.2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6"/>
    </row>
    <row r="380" ht="11.2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6"/>
    </row>
    <row r="381" ht="11.2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6"/>
    </row>
    <row r="382" ht="11.2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6"/>
    </row>
    <row r="383" ht="11.2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6"/>
    </row>
    <row r="384" ht="11.2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6"/>
    </row>
    <row r="385" ht="11.2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6"/>
    </row>
    <row r="386" ht="11.2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6"/>
    </row>
    <row r="387" ht="11.2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6"/>
    </row>
    <row r="388" ht="11.2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6"/>
    </row>
    <row r="389" ht="11.2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6"/>
    </row>
    <row r="390" ht="11.2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6"/>
    </row>
    <row r="391" ht="11.2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6"/>
    </row>
    <row r="392" ht="11.2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6"/>
    </row>
    <row r="393" ht="11.2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6"/>
    </row>
    <row r="394" ht="11.2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6"/>
    </row>
    <row r="395" ht="11.2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6"/>
    </row>
    <row r="396" ht="11.25"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6"/>
    </row>
    <row r="397" ht="11.25"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6"/>
    </row>
    <row r="398" ht="11.25"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6"/>
    </row>
    <row r="399" ht="11.25"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6"/>
    </row>
    <row r="400" ht="11.2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6"/>
    </row>
    <row r="401" ht="11.2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6"/>
    </row>
    <row r="402" ht="11.25"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6"/>
    </row>
    <row r="403" ht="11.25"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6"/>
    </row>
    <row r="404" ht="11.25"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6"/>
    </row>
    <row r="405" ht="11.2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6"/>
    </row>
    <row r="406" ht="11.25"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6"/>
    </row>
    <row r="407" ht="11.25"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6"/>
    </row>
    <row r="408" ht="11.25"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6"/>
    </row>
    <row r="409" ht="11.25"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6"/>
    </row>
    <row r="410" ht="11.25"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6"/>
    </row>
    <row r="411" ht="11.25"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6"/>
    </row>
    <row r="412" ht="11.25"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6"/>
    </row>
    <row r="413" ht="11.2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6"/>
    </row>
    <row r="414" ht="11.25"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6"/>
    </row>
    <row r="415" ht="11.25"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6"/>
    </row>
    <row r="416" ht="11.25"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6"/>
    </row>
    <row r="417" ht="11.25"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6"/>
    </row>
    <row r="418" ht="11.2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6"/>
    </row>
    <row r="419" ht="11.25"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6"/>
    </row>
    <row r="420" ht="11.2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6"/>
    </row>
    <row r="421" ht="11.2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6"/>
    </row>
    <row r="422" ht="11.25"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6"/>
    </row>
    <row r="423" ht="11.25"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6"/>
    </row>
    <row r="424" ht="11.2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6"/>
    </row>
    <row r="425" ht="11.25"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6"/>
    </row>
    <row r="426" ht="11.25"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6"/>
    </row>
    <row r="427" ht="11.25"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6"/>
    </row>
    <row r="428" ht="11.25"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6"/>
    </row>
    <row r="429" ht="11.2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6"/>
    </row>
    <row r="430" ht="11.25"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6"/>
    </row>
    <row r="431" ht="11.25"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6"/>
    </row>
    <row r="432" ht="11.25"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6"/>
    </row>
    <row r="433" ht="11.25"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6"/>
    </row>
    <row r="434" ht="11.2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6"/>
    </row>
    <row r="435" ht="11.25"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6"/>
    </row>
    <row r="436" ht="11.25"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6"/>
    </row>
    <row r="437" ht="11.25"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6"/>
    </row>
    <row r="438" ht="11.25"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6"/>
    </row>
    <row r="439" ht="11.2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6"/>
    </row>
    <row r="440" ht="11.25"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6"/>
    </row>
    <row r="441" ht="11.25"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6"/>
    </row>
    <row r="442" ht="11.2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6"/>
    </row>
    <row r="443" ht="11.25"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6"/>
    </row>
    <row r="444" ht="11.25"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6"/>
    </row>
    <row r="445" ht="11.25"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6"/>
    </row>
    <row r="446" ht="11.25"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6"/>
    </row>
    <row r="447" ht="11.2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6"/>
    </row>
    <row r="448" ht="11.25"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6"/>
    </row>
    <row r="449" ht="11.25"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6"/>
    </row>
    <row r="450" ht="11.25"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6"/>
    </row>
    <row r="451" ht="11.25"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6"/>
    </row>
    <row r="452" ht="11.2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6"/>
    </row>
    <row r="453" ht="11.25"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6"/>
    </row>
    <row r="454" ht="11.25"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6"/>
    </row>
    <row r="455" ht="11.25"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6"/>
    </row>
    <row r="456" ht="11.25"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6"/>
    </row>
    <row r="457" ht="11.25"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6"/>
    </row>
    <row r="458" ht="11.25"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6"/>
    </row>
    <row r="459" ht="11.25"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6"/>
    </row>
    <row r="460" ht="11.2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6"/>
    </row>
    <row r="461" ht="11.25"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6"/>
    </row>
    <row r="462" ht="11.25"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6"/>
    </row>
    <row r="463" ht="11.25"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6"/>
    </row>
    <row r="464" ht="11.25"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6"/>
    </row>
    <row r="465" ht="11.2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6"/>
    </row>
    <row r="466" ht="11.25"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6"/>
    </row>
    <row r="467" ht="11.25"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6"/>
    </row>
    <row r="468" ht="11.2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6"/>
    </row>
    <row r="469" ht="11.25"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6"/>
    </row>
    <row r="470" ht="11.25"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6"/>
    </row>
    <row r="471" ht="11.2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6"/>
    </row>
    <row r="472" ht="11.25"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6"/>
    </row>
    <row r="473" ht="11.25"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6"/>
    </row>
    <row r="474" ht="11.25"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6"/>
    </row>
    <row r="475" ht="11.25"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6"/>
    </row>
    <row r="476" ht="11.2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6"/>
    </row>
    <row r="477" ht="11.25"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6"/>
    </row>
    <row r="478" ht="11.25"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6"/>
    </row>
    <row r="479" ht="11.25"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6"/>
    </row>
    <row r="480" ht="11.25"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6"/>
    </row>
    <row r="481" ht="11.2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6"/>
    </row>
    <row r="482" ht="11.25"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6"/>
    </row>
    <row r="483" ht="11.25"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6"/>
    </row>
    <row r="484" ht="11.25"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6"/>
    </row>
    <row r="485" ht="11.25"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6"/>
    </row>
    <row r="486" ht="11.2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6"/>
    </row>
    <row r="487" ht="11.25"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6"/>
    </row>
    <row r="488" ht="11.25"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6"/>
    </row>
    <row r="489" ht="11.2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6"/>
    </row>
    <row r="490" ht="11.25"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6"/>
    </row>
    <row r="491" ht="11.25"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6"/>
    </row>
    <row r="492" ht="11.25"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6"/>
    </row>
    <row r="493" ht="11.25"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6"/>
    </row>
    <row r="494" ht="11.2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6"/>
    </row>
    <row r="495" ht="11.25"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6"/>
    </row>
    <row r="496" ht="11.25"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6"/>
    </row>
    <row r="497" ht="11.25"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6"/>
    </row>
    <row r="498" ht="11.25"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6"/>
    </row>
    <row r="499" ht="11.2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6"/>
    </row>
    <row r="500" ht="11.25"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6"/>
    </row>
    <row r="501" ht="11.25"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6"/>
    </row>
    <row r="502" ht="11.25"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6"/>
    </row>
    <row r="503" ht="11.25"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6"/>
    </row>
    <row r="504" ht="11.25"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6"/>
    </row>
    <row r="505" ht="11.25"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6"/>
    </row>
    <row r="506" ht="11.25"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6"/>
    </row>
    <row r="507" ht="11.2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6"/>
    </row>
    <row r="508" ht="11.25"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6"/>
    </row>
    <row r="509" ht="11.25"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6"/>
    </row>
    <row r="510" ht="11.25"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6"/>
    </row>
    <row r="511" ht="11.25"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6"/>
    </row>
    <row r="512" ht="11.2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6"/>
    </row>
    <row r="513" ht="11.25"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6"/>
    </row>
    <row r="514" ht="11.25"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6"/>
    </row>
    <row r="515" ht="11.2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6"/>
    </row>
    <row r="516" ht="11.2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6"/>
    </row>
    <row r="517" ht="11.2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6"/>
    </row>
    <row r="518" ht="11.2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6"/>
    </row>
    <row r="519" ht="11.2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6"/>
    </row>
    <row r="520" ht="11.2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6"/>
    </row>
    <row r="521" ht="11.2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6"/>
    </row>
    <row r="522" ht="11.2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6"/>
    </row>
    <row r="523" ht="11.2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6"/>
    </row>
    <row r="524" ht="11.2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6"/>
    </row>
    <row r="525" ht="11.2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6"/>
    </row>
    <row r="526" ht="11.2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6"/>
    </row>
    <row r="527" ht="11.2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6"/>
    </row>
    <row r="528" ht="11.2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6"/>
    </row>
    <row r="529" ht="11.2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6"/>
    </row>
    <row r="530" ht="11.2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6"/>
    </row>
    <row r="531" ht="11.2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6"/>
    </row>
    <row r="532" ht="11.2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6"/>
    </row>
    <row r="533" ht="11.2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6"/>
    </row>
    <row r="534" ht="11.2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6"/>
    </row>
    <row r="535" ht="11.2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6"/>
    </row>
    <row r="536" ht="11.2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6"/>
    </row>
    <row r="537" ht="11.2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6"/>
    </row>
    <row r="538" ht="11.2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6"/>
    </row>
    <row r="539" ht="11.2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6"/>
    </row>
    <row r="540" ht="11.2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6"/>
    </row>
    <row r="541" ht="11.2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6"/>
    </row>
    <row r="542" ht="11.2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6"/>
    </row>
    <row r="543" ht="11.2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6"/>
    </row>
    <row r="544" ht="11.2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6"/>
    </row>
    <row r="545" ht="11.2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6"/>
    </row>
    <row r="546" ht="11.2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6"/>
    </row>
    <row r="547" ht="11.2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6"/>
    </row>
    <row r="548" ht="11.2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6"/>
    </row>
    <row r="549" ht="11.2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6"/>
    </row>
    <row r="550" ht="11.2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6"/>
    </row>
    <row r="551" ht="11.2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6"/>
    </row>
    <row r="552" ht="11.2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6"/>
    </row>
    <row r="553" ht="11.2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6"/>
    </row>
    <row r="554" ht="11.2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6"/>
    </row>
    <row r="555" ht="11.2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6"/>
    </row>
    <row r="556" ht="11.2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6"/>
    </row>
    <row r="557" ht="11.2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6"/>
    </row>
    <row r="558" ht="11.2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6"/>
    </row>
    <row r="559" ht="11.2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6"/>
    </row>
    <row r="560" ht="11.2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c r="AH560" s="128"/>
      <c r="AI560" s="128"/>
      <c r="AJ560" s="128"/>
      <c r="AK560" s="128"/>
      <c r="AL560" s="128"/>
      <c r="AM560" s="128"/>
      <c r="AN560" s="128"/>
      <c r="AO560" s="128"/>
      <c r="AP560" s="128"/>
      <c r="AQ560" s="128"/>
      <c r="AR560" s="128"/>
      <c r="AS560" s="126"/>
    </row>
    <row r="561" ht="11.2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c r="AH561" s="128"/>
      <c r="AI561" s="128"/>
      <c r="AJ561" s="128"/>
      <c r="AK561" s="128"/>
      <c r="AL561" s="128"/>
      <c r="AM561" s="128"/>
      <c r="AN561" s="128"/>
      <c r="AO561" s="128"/>
      <c r="AP561" s="128"/>
      <c r="AQ561" s="128"/>
      <c r="AR561" s="128"/>
      <c r="AS561" s="126"/>
    </row>
    <row r="562" ht="11.2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6"/>
    </row>
    <row r="563" ht="11.2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c r="AH563" s="128"/>
      <c r="AI563" s="128"/>
      <c r="AJ563" s="128"/>
      <c r="AK563" s="128"/>
      <c r="AL563" s="128"/>
      <c r="AM563" s="128"/>
      <c r="AN563" s="128"/>
      <c r="AO563" s="128"/>
      <c r="AP563" s="128"/>
      <c r="AQ563" s="128"/>
      <c r="AR563" s="128"/>
      <c r="AS563" s="126"/>
    </row>
    <row r="564" ht="11.2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c r="AH564" s="128"/>
      <c r="AI564" s="128"/>
      <c r="AJ564" s="128"/>
      <c r="AK564" s="128"/>
      <c r="AL564" s="128"/>
      <c r="AM564" s="128"/>
      <c r="AN564" s="128"/>
      <c r="AO564" s="128"/>
      <c r="AP564" s="128"/>
      <c r="AQ564" s="128"/>
      <c r="AR564" s="128"/>
      <c r="AS564" s="126"/>
    </row>
    <row r="565" ht="11.2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c r="AG565" s="128"/>
      <c r="AH565" s="128"/>
      <c r="AI565" s="128"/>
      <c r="AJ565" s="128"/>
      <c r="AK565" s="128"/>
      <c r="AL565" s="128"/>
      <c r="AM565" s="128"/>
      <c r="AN565" s="128"/>
      <c r="AO565" s="128"/>
      <c r="AP565" s="128"/>
      <c r="AQ565" s="128"/>
      <c r="AR565" s="128"/>
      <c r="AS565" s="126"/>
    </row>
    <row r="566" ht="11.2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c r="AB566" s="128"/>
      <c r="AC566" s="128"/>
      <c r="AD566" s="128"/>
      <c r="AE566" s="128"/>
      <c r="AF566" s="128"/>
      <c r="AG566" s="128"/>
      <c r="AH566" s="128"/>
      <c r="AI566" s="128"/>
      <c r="AJ566" s="128"/>
      <c r="AK566" s="128"/>
      <c r="AL566" s="128"/>
      <c r="AM566" s="128"/>
      <c r="AN566" s="128"/>
      <c r="AO566" s="128"/>
      <c r="AP566" s="128"/>
      <c r="AQ566" s="128"/>
      <c r="AR566" s="128"/>
      <c r="AS566" s="126"/>
    </row>
    <row r="567" ht="11.2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c r="AB567" s="128"/>
      <c r="AC567" s="128"/>
      <c r="AD567" s="128"/>
      <c r="AE567" s="128"/>
      <c r="AF567" s="128"/>
      <c r="AG567" s="128"/>
      <c r="AH567" s="128"/>
      <c r="AI567" s="128"/>
      <c r="AJ567" s="128"/>
      <c r="AK567" s="128"/>
      <c r="AL567" s="128"/>
      <c r="AM567" s="128"/>
      <c r="AN567" s="128"/>
      <c r="AO567" s="128"/>
      <c r="AP567" s="128"/>
      <c r="AQ567" s="128"/>
      <c r="AR567" s="128"/>
      <c r="AS567" s="126"/>
    </row>
    <row r="568" ht="11.2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c r="AG568" s="128"/>
      <c r="AH568" s="128"/>
      <c r="AI568" s="128"/>
      <c r="AJ568" s="128"/>
      <c r="AK568" s="128"/>
      <c r="AL568" s="128"/>
      <c r="AM568" s="128"/>
      <c r="AN568" s="128"/>
      <c r="AO568" s="128"/>
      <c r="AP568" s="128"/>
      <c r="AQ568" s="128"/>
      <c r="AR568" s="128"/>
      <c r="AS568" s="126"/>
    </row>
    <row r="569" ht="11.2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c r="AB569" s="128"/>
      <c r="AC569" s="128"/>
      <c r="AD569" s="128"/>
      <c r="AE569" s="128"/>
      <c r="AF569" s="128"/>
      <c r="AG569" s="128"/>
      <c r="AH569" s="128"/>
      <c r="AI569" s="128"/>
      <c r="AJ569" s="128"/>
      <c r="AK569" s="128"/>
      <c r="AL569" s="128"/>
      <c r="AM569" s="128"/>
      <c r="AN569" s="128"/>
      <c r="AO569" s="128"/>
      <c r="AP569" s="128"/>
      <c r="AQ569" s="128"/>
      <c r="AR569" s="128"/>
      <c r="AS569" s="126"/>
    </row>
    <row r="570" ht="11.2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c r="AH570" s="128"/>
      <c r="AI570" s="128"/>
      <c r="AJ570" s="128"/>
      <c r="AK570" s="128"/>
      <c r="AL570" s="128"/>
      <c r="AM570" s="128"/>
      <c r="AN570" s="128"/>
      <c r="AO570" s="128"/>
      <c r="AP570" s="128"/>
      <c r="AQ570" s="128"/>
      <c r="AR570" s="128"/>
      <c r="AS570" s="126"/>
    </row>
    <row r="571" ht="11.2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c r="AB571" s="128"/>
      <c r="AC571" s="128"/>
      <c r="AD571" s="128"/>
      <c r="AE571" s="128"/>
      <c r="AF571" s="128"/>
      <c r="AG571" s="128"/>
      <c r="AH571" s="128"/>
      <c r="AI571" s="128"/>
      <c r="AJ571" s="128"/>
      <c r="AK571" s="128"/>
      <c r="AL571" s="128"/>
      <c r="AM571" s="128"/>
      <c r="AN571" s="128"/>
      <c r="AO571" s="128"/>
      <c r="AP571" s="128"/>
      <c r="AQ571" s="128"/>
      <c r="AR571" s="128"/>
      <c r="AS571" s="126"/>
    </row>
    <row r="572" ht="11.2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c r="AB572" s="128"/>
      <c r="AC572" s="128"/>
      <c r="AD572" s="128"/>
      <c r="AE572" s="128"/>
      <c r="AF572" s="128"/>
      <c r="AG572" s="128"/>
      <c r="AH572" s="128"/>
      <c r="AI572" s="128"/>
      <c r="AJ572" s="128"/>
      <c r="AK572" s="128"/>
      <c r="AL572" s="128"/>
      <c r="AM572" s="128"/>
      <c r="AN572" s="128"/>
      <c r="AO572" s="128"/>
      <c r="AP572" s="128"/>
      <c r="AQ572" s="128"/>
      <c r="AR572" s="128"/>
      <c r="AS572" s="126"/>
    </row>
    <row r="573" ht="11.2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c r="AB573" s="128"/>
      <c r="AC573" s="128"/>
      <c r="AD573" s="128"/>
      <c r="AE573" s="128"/>
      <c r="AF573" s="128"/>
      <c r="AG573" s="128"/>
      <c r="AH573" s="128"/>
      <c r="AI573" s="128"/>
      <c r="AJ573" s="128"/>
      <c r="AK573" s="128"/>
      <c r="AL573" s="128"/>
      <c r="AM573" s="128"/>
      <c r="AN573" s="128"/>
      <c r="AO573" s="128"/>
      <c r="AP573" s="128"/>
      <c r="AQ573" s="128"/>
      <c r="AR573" s="128"/>
      <c r="AS573" s="126"/>
    </row>
    <row r="574" ht="11.2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c r="AD574" s="128"/>
      <c r="AE574" s="128"/>
      <c r="AF574" s="128"/>
      <c r="AG574" s="128"/>
      <c r="AH574" s="128"/>
      <c r="AI574" s="128"/>
      <c r="AJ574" s="128"/>
      <c r="AK574" s="128"/>
      <c r="AL574" s="128"/>
      <c r="AM574" s="128"/>
      <c r="AN574" s="128"/>
      <c r="AO574" s="128"/>
      <c r="AP574" s="128"/>
      <c r="AQ574" s="128"/>
      <c r="AR574" s="128"/>
      <c r="AS574" s="126"/>
    </row>
    <row r="575" ht="11.2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c r="AD575" s="128"/>
      <c r="AE575" s="128"/>
      <c r="AF575" s="128"/>
      <c r="AG575" s="128"/>
      <c r="AH575" s="128"/>
      <c r="AI575" s="128"/>
      <c r="AJ575" s="128"/>
      <c r="AK575" s="128"/>
      <c r="AL575" s="128"/>
      <c r="AM575" s="128"/>
      <c r="AN575" s="128"/>
      <c r="AO575" s="128"/>
      <c r="AP575" s="128"/>
      <c r="AQ575" s="128"/>
      <c r="AR575" s="128"/>
      <c r="AS575" s="126"/>
    </row>
    <row r="576" ht="11.2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c r="AB576" s="128"/>
      <c r="AC576" s="128"/>
      <c r="AD576" s="128"/>
      <c r="AE576" s="128"/>
      <c r="AF576" s="128"/>
      <c r="AG576" s="128"/>
      <c r="AH576" s="128"/>
      <c r="AI576" s="128"/>
      <c r="AJ576" s="128"/>
      <c r="AK576" s="128"/>
      <c r="AL576" s="128"/>
      <c r="AM576" s="128"/>
      <c r="AN576" s="128"/>
      <c r="AO576" s="128"/>
      <c r="AP576" s="128"/>
      <c r="AQ576" s="128"/>
      <c r="AR576" s="128"/>
      <c r="AS576" s="126"/>
    </row>
    <row r="577" ht="11.2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c r="AB577" s="128"/>
      <c r="AC577" s="128"/>
      <c r="AD577" s="128"/>
      <c r="AE577" s="128"/>
      <c r="AF577" s="128"/>
      <c r="AG577" s="128"/>
      <c r="AH577" s="128"/>
      <c r="AI577" s="128"/>
      <c r="AJ577" s="128"/>
      <c r="AK577" s="128"/>
      <c r="AL577" s="128"/>
      <c r="AM577" s="128"/>
      <c r="AN577" s="128"/>
      <c r="AO577" s="128"/>
      <c r="AP577" s="128"/>
      <c r="AQ577" s="128"/>
      <c r="AR577" s="128"/>
      <c r="AS577" s="126"/>
    </row>
    <row r="578" ht="11.2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c r="AB578" s="128"/>
      <c r="AC578" s="128"/>
      <c r="AD578" s="128"/>
      <c r="AE578" s="128"/>
      <c r="AF578" s="128"/>
      <c r="AG578" s="128"/>
      <c r="AH578" s="128"/>
      <c r="AI578" s="128"/>
      <c r="AJ578" s="128"/>
      <c r="AK578" s="128"/>
      <c r="AL578" s="128"/>
      <c r="AM578" s="128"/>
      <c r="AN578" s="128"/>
      <c r="AO578" s="128"/>
      <c r="AP578" s="128"/>
      <c r="AQ578" s="128"/>
      <c r="AR578" s="128"/>
      <c r="AS578" s="126"/>
    </row>
    <row r="579" ht="11.2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c r="AB579" s="128"/>
      <c r="AC579" s="128"/>
      <c r="AD579" s="128"/>
      <c r="AE579" s="128"/>
      <c r="AF579" s="128"/>
      <c r="AG579" s="128"/>
      <c r="AH579" s="128"/>
      <c r="AI579" s="128"/>
      <c r="AJ579" s="128"/>
      <c r="AK579" s="128"/>
      <c r="AL579" s="128"/>
      <c r="AM579" s="128"/>
      <c r="AN579" s="128"/>
      <c r="AO579" s="128"/>
      <c r="AP579" s="128"/>
      <c r="AQ579" s="128"/>
      <c r="AR579" s="128"/>
      <c r="AS579" s="126"/>
    </row>
    <row r="580" ht="11.2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c r="AD580" s="128"/>
      <c r="AE580" s="128"/>
      <c r="AF580" s="128"/>
      <c r="AG580" s="128"/>
      <c r="AH580" s="128"/>
      <c r="AI580" s="128"/>
      <c r="AJ580" s="128"/>
      <c r="AK580" s="128"/>
      <c r="AL580" s="128"/>
      <c r="AM580" s="128"/>
      <c r="AN580" s="128"/>
      <c r="AO580" s="128"/>
      <c r="AP580" s="128"/>
      <c r="AQ580" s="128"/>
      <c r="AR580" s="128"/>
      <c r="AS580" s="126"/>
    </row>
    <row r="581" ht="11.2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c r="AB581" s="128"/>
      <c r="AC581" s="128"/>
      <c r="AD581" s="128"/>
      <c r="AE581" s="128"/>
      <c r="AF581" s="128"/>
      <c r="AG581" s="128"/>
      <c r="AH581" s="128"/>
      <c r="AI581" s="128"/>
      <c r="AJ581" s="128"/>
      <c r="AK581" s="128"/>
      <c r="AL581" s="128"/>
      <c r="AM581" s="128"/>
      <c r="AN581" s="128"/>
      <c r="AO581" s="128"/>
      <c r="AP581" s="128"/>
      <c r="AQ581" s="128"/>
      <c r="AR581" s="128"/>
      <c r="AS581" s="126"/>
    </row>
    <row r="582" ht="11.2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c r="AB582" s="128"/>
      <c r="AC582" s="128"/>
      <c r="AD582" s="128"/>
      <c r="AE582" s="128"/>
      <c r="AF582" s="128"/>
      <c r="AG582" s="128"/>
      <c r="AH582" s="128"/>
      <c r="AI582" s="128"/>
      <c r="AJ582" s="128"/>
      <c r="AK582" s="128"/>
      <c r="AL582" s="128"/>
      <c r="AM582" s="128"/>
      <c r="AN582" s="128"/>
      <c r="AO582" s="128"/>
      <c r="AP582" s="128"/>
      <c r="AQ582" s="128"/>
      <c r="AR582" s="128"/>
      <c r="AS582" s="126"/>
    </row>
    <row r="583" ht="11.2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c r="AD583" s="128"/>
      <c r="AE583" s="128"/>
      <c r="AF583" s="128"/>
      <c r="AG583" s="128"/>
      <c r="AH583" s="128"/>
      <c r="AI583" s="128"/>
      <c r="AJ583" s="128"/>
      <c r="AK583" s="128"/>
      <c r="AL583" s="128"/>
      <c r="AM583" s="128"/>
      <c r="AN583" s="128"/>
      <c r="AO583" s="128"/>
      <c r="AP583" s="128"/>
      <c r="AQ583" s="128"/>
      <c r="AR583" s="128"/>
      <c r="AS583" s="126"/>
    </row>
    <row r="584" ht="11.2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c r="AB584" s="128"/>
      <c r="AC584" s="128"/>
      <c r="AD584" s="128"/>
      <c r="AE584" s="128"/>
      <c r="AF584" s="128"/>
      <c r="AG584" s="128"/>
      <c r="AH584" s="128"/>
      <c r="AI584" s="128"/>
      <c r="AJ584" s="128"/>
      <c r="AK584" s="128"/>
      <c r="AL584" s="128"/>
      <c r="AM584" s="128"/>
      <c r="AN584" s="128"/>
      <c r="AO584" s="128"/>
      <c r="AP584" s="128"/>
      <c r="AQ584" s="128"/>
      <c r="AR584" s="128"/>
      <c r="AS584" s="126"/>
    </row>
    <row r="585" ht="11.2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c r="AB585" s="128"/>
      <c r="AC585" s="128"/>
      <c r="AD585" s="128"/>
      <c r="AE585" s="128"/>
      <c r="AF585" s="128"/>
      <c r="AG585" s="128"/>
      <c r="AH585" s="128"/>
      <c r="AI585" s="128"/>
      <c r="AJ585" s="128"/>
      <c r="AK585" s="128"/>
      <c r="AL585" s="128"/>
      <c r="AM585" s="128"/>
      <c r="AN585" s="128"/>
      <c r="AO585" s="128"/>
      <c r="AP585" s="128"/>
      <c r="AQ585" s="128"/>
      <c r="AR585" s="128"/>
      <c r="AS585" s="126"/>
    </row>
    <row r="586" ht="11.2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c r="AB586" s="128"/>
      <c r="AC586" s="128"/>
      <c r="AD586" s="128"/>
      <c r="AE586" s="128"/>
      <c r="AF586" s="128"/>
      <c r="AG586" s="128"/>
      <c r="AH586" s="128"/>
      <c r="AI586" s="128"/>
      <c r="AJ586" s="128"/>
      <c r="AK586" s="128"/>
      <c r="AL586" s="128"/>
      <c r="AM586" s="128"/>
      <c r="AN586" s="128"/>
      <c r="AO586" s="128"/>
      <c r="AP586" s="128"/>
      <c r="AQ586" s="128"/>
      <c r="AR586" s="128"/>
      <c r="AS586" s="126"/>
    </row>
    <row r="587" ht="11.2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c r="AB587" s="128"/>
      <c r="AC587" s="128"/>
      <c r="AD587" s="128"/>
      <c r="AE587" s="128"/>
      <c r="AF587" s="128"/>
      <c r="AG587" s="128"/>
      <c r="AH587" s="128"/>
      <c r="AI587" s="128"/>
      <c r="AJ587" s="128"/>
      <c r="AK587" s="128"/>
      <c r="AL587" s="128"/>
      <c r="AM587" s="128"/>
      <c r="AN587" s="128"/>
      <c r="AO587" s="128"/>
      <c r="AP587" s="128"/>
      <c r="AQ587" s="128"/>
      <c r="AR587" s="128"/>
      <c r="AS587" s="126"/>
    </row>
    <row r="588" ht="11.2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c r="AB588" s="128"/>
      <c r="AC588" s="128"/>
      <c r="AD588" s="128"/>
      <c r="AE588" s="128"/>
      <c r="AF588" s="128"/>
      <c r="AG588" s="128"/>
      <c r="AH588" s="128"/>
      <c r="AI588" s="128"/>
      <c r="AJ588" s="128"/>
      <c r="AK588" s="128"/>
      <c r="AL588" s="128"/>
      <c r="AM588" s="128"/>
      <c r="AN588" s="128"/>
      <c r="AO588" s="128"/>
      <c r="AP588" s="128"/>
      <c r="AQ588" s="128"/>
      <c r="AR588" s="128"/>
      <c r="AS588" s="126"/>
    </row>
    <row r="589" ht="11.2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c r="AB589" s="128"/>
      <c r="AC589" s="128"/>
      <c r="AD589" s="128"/>
      <c r="AE589" s="128"/>
      <c r="AF589" s="128"/>
      <c r="AG589" s="128"/>
      <c r="AH589" s="128"/>
      <c r="AI589" s="128"/>
      <c r="AJ589" s="128"/>
      <c r="AK589" s="128"/>
      <c r="AL589" s="128"/>
      <c r="AM589" s="128"/>
      <c r="AN589" s="128"/>
      <c r="AO589" s="128"/>
      <c r="AP589" s="128"/>
      <c r="AQ589" s="128"/>
      <c r="AR589" s="128"/>
      <c r="AS589" s="126"/>
    </row>
    <row r="590" ht="11.2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c r="AB590" s="128"/>
      <c r="AC590" s="128"/>
      <c r="AD590" s="128"/>
      <c r="AE590" s="128"/>
      <c r="AF590" s="128"/>
      <c r="AG590" s="128"/>
      <c r="AH590" s="128"/>
      <c r="AI590" s="128"/>
      <c r="AJ590" s="128"/>
      <c r="AK590" s="128"/>
      <c r="AL590" s="128"/>
      <c r="AM590" s="128"/>
      <c r="AN590" s="128"/>
      <c r="AO590" s="128"/>
      <c r="AP590" s="128"/>
      <c r="AQ590" s="128"/>
      <c r="AR590" s="128"/>
      <c r="AS590" s="126"/>
    </row>
    <row r="591" ht="11.2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c r="AB591" s="128"/>
      <c r="AC591" s="128"/>
      <c r="AD591" s="128"/>
      <c r="AE591" s="128"/>
      <c r="AF591" s="128"/>
      <c r="AG591" s="128"/>
      <c r="AH591" s="128"/>
      <c r="AI591" s="128"/>
      <c r="AJ591" s="128"/>
      <c r="AK591" s="128"/>
      <c r="AL591" s="128"/>
      <c r="AM591" s="128"/>
      <c r="AN591" s="128"/>
      <c r="AO591" s="128"/>
      <c r="AP591" s="128"/>
      <c r="AQ591" s="128"/>
      <c r="AR591" s="128"/>
      <c r="AS591" s="126"/>
    </row>
    <row r="592" ht="11.2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c r="AB592" s="128"/>
      <c r="AC592" s="128"/>
      <c r="AD592" s="128"/>
      <c r="AE592" s="128"/>
      <c r="AF592" s="128"/>
      <c r="AG592" s="128"/>
      <c r="AH592" s="128"/>
      <c r="AI592" s="128"/>
      <c r="AJ592" s="128"/>
      <c r="AK592" s="128"/>
      <c r="AL592" s="128"/>
      <c r="AM592" s="128"/>
      <c r="AN592" s="128"/>
      <c r="AO592" s="128"/>
      <c r="AP592" s="128"/>
      <c r="AQ592" s="128"/>
      <c r="AR592" s="128"/>
      <c r="AS592" s="126"/>
    </row>
    <row r="593" ht="11.2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c r="AB593" s="128"/>
      <c r="AC593" s="128"/>
      <c r="AD593" s="128"/>
      <c r="AE593" s="128"/>
      <c r="AF593" s="128"/>
      <c r="AG593" s="128"/>
      <c r="AH593" s="128"/>
      <c r="AI593" s="128"/>
      <c r="AJ593" s="128"/>
      <c r="AK593" s="128"/>
      <c r="AL593" s="128"/>
      <c r="AM593" s="128"/>
      <c r="AN593" s="128"/>
      <c r="AO593" s="128"/>
      <c r="AP593" s="128"/>
      <c r="AQ593" s="128"/>
      <c r="AR593" s="128"/>
      <c r="AS593" s="126"/>
    </row>
    <row r="594" ht="11.2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c r="AB594" s="128"/>
      <c r="AC594" s="128"/>
      <c r="AD594" s="128"/>
      <c r="AE594" s="128"/>
      <c r="AF594" s="128"/>
      <c r="AG594" s="128"/>
      <c r="AH594" s="128"/>
      <c r="AI594" s="128"/>
      <c r="AJ594" s="128"/>
      <c r="AK594" s="128"/>
      <c r="AL594" s="128"/>
      <c r="AM594" s="128"/>
      <c r="AN594" s="128"/>
      <c r="AO594" s="128"/>
      <c r="AP594" s="128"/>
      <c r="AQ594" s="128"/>
      <c r="AR594" s="128"/>
      <c r="AS594" s="126"/>
    </row>
    <row r="595" ht="11.2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c r="AB595" s="128"/>
      <c r="AC595" s="128"/>
      <c r="AD595" s="128"/>
      <c r="AE595" s="128"/>
      <c r="AF595" s="128"/>
      <c r="AG595" s="128"/>
      <c r="AH595" s="128"/>
      <c r="AI595" s="128"/>
      <c r="AJ595" s="128"/>
      <c r="AK595" s="128"/>
      <c r="AL595" s="128"/>
      <c r="AM595" s="128"/>
      <c r="AN595" s="128"/>
      <c r="AO595" s="128"/>
      <c r="AP595" s="128"/>
      <c r="AQ595" s="128"/>
      <c r="AR595" s="128"/>
      <c r="AS595" s="126"/>
    </row>
    <row r="596" ht="11.2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c r="AB596" s="128"/>
      <c r="AC596" s="128"/>
      <c r="AD596" s="128"/>
      <c r="AE596" s="128"/>
      <c r="AF596" s="128"/>
      <c r="AG596" s="128"/>
      <c r="AH596" s="128"/>
      <c r="AI596" s="128"/>
      <c r="AJ596" s="128"/>
      <c r="AK596" s="128"/>
      <c r="AL596" s="128"/>
      <c r="AM596" s="128"/>
      <c r="AN596" s="128"/>
      <c r="AO596" s="128"/>
      <c r="AP596" s="128"/>
      <c r="AQ596" s="128"/>
      <c r="AR596" s="128"/>
      <c r="AS596" s="126"/>
    </row>
    <row r="597" ht="11.2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c r="AB597" s="128"/>
      <c r="AC597" s="128"/>
      <c r="AD597" s="128"/>
      <c r="AE597" s="128"/>
      <c r="AF597" s="128"/>
      <c r="AG597" s="128"/>
      <c r="AH597" s="128"/>
      <c r="AI597" s="128"/>
      <c r="AJ597" s="128"/>
      <c r="AK597" s="128"/>
      <c r="AL597" s="128"/>
      <c r="AM597" s="128"/>
      <c r="AN597" s="128"/>
      <c r="AO597" s="128"/>
      <c r="AP597" s="128"/>
      <c r="AQ597" s="128"/>
      <c r="AR597" s="128"/>
      <c r="AS597" s="126"/>
    </row>
    <row r="598" ht="11.2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c r="AD598" s="128"/>
      <c r="AE598" s="128"/>
      <c r="AF598" s="128"/>
      <c r="AG598" s="128"/>
      <c r="AH598" s="128"/>
      <c r="AI598" s="128"/>
      <c r="AJ598" s="128"/>
      <c r="AK598" s="128"/>
      <c r="AL598" s="128"/>
      <c r="AM598" s="128"/>
      <c r="AN598" s="128"/>
      <c r="AO598" s="128"/>
      <c r="AP598" s="128"/>
      <c r="AQ598" s="128"/>
      <c r="AR598" s="128"/>
      <c r="AS598" s="126"/>
    </row>
    <row r="599" ht="11.2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c r="AB599" s="128"/>
      <c r="AC599" s="128"/>
      <c r="AD599" s="128"/>
      <c r="AE599" s="128"/>
      <c r="AF599" s="128"/>
      <c r="AG599" s="128"/>
      <c r="AH599" s="128"/>
      <c r="AI599" s="128"/>
      <c r="AJ599" s="128"/>
      <c r="AK599" s="128"/>
      <c r="AL599" s="128"/>
      <c r="AM599" s="128"/>
      <c r="AN599" s="128"/>
      <c r="AO599" s="128"/>
      <c r="AP599" s="128"/>
      <c r="AQ599" s="128"/>
      <c r="AR599" s="128"/>
      <c r="AS599" s="126"/>
    </row>
    <row r="600" ht="11.2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c r="AB600" s="128"/>
      <c r="AC600" s="128"/>
      <c r="AD600" s="128"/>
      <c r="AE600" s="128"/>
      <c r="AF600" s="128"/>
      <c r="AG600" s="128"/>
      <c r="AH600" s="128"/>
      <c r="AI600" s="128"/>
      <c r="AJ600" s="128"/>
      <c r="AK600" s="128"/>
      <c r="AL600" s="128"/>
      <c r="AM600" s="128"/>
      <c r="AN600" s="128"/>
      <c r="AO600" s="128"/>
      <c r="AP600" s="128"/>
      <c r="AQ600" s="128"/>
      <c r="AR600" s="128"/>
      <c r="AS600" s="126"/>
    </row>
    <row r="601" ht="11.2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c r="AB601" s="128"/>
      <c r="AC601" s="128"/>
      <c r="AD601" s="128"/>
      <c r="AE601" s="128"/>
      <c r="AF601" s="128"/>
      <c r="AG601" s="128"/>
      <c r="AH601" s="128"/>
      <c r="AI601" s="128"/>
      <c r="AJ601" s="128"/>
      <c r="AK601" s="128"/>
      <c r="AL601" s="128"/>
      <c r="AM601" s="128"/>
      <c r="AN601" s="128"/>
      <c r="AO601" s="128"/>
      <c r="AP601" s="128"/>
      <c r="AQ601" s="128"/>
      <c r="AR601" s="128"/>
      <c r="AS601" s="126"/>
    </row>
    <row r="602" ht="11.2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c r="AD602" s="128"/>
      <c r="AE602" s="128"/>
      <c r="AF602" s="128"/>
      <c r="AG602" s="128"/>
      <c r="AH602" s="128"/>
      <c r="AI602" s="128"/>
      <c r="AJ602" s="128"/>
      <c r="AK602" s="128"/>
      <c r="AL602" s="128"/>
      <c r="AM602" s="128"/>
      <c r="AN602" s="128"/>
      <c r="AO602" s="128"/>
      <c r="AP602" s="128"/>
      <c r="AQ602" s="128"/>
      <c r="AR602" s="128"/>
      <c r="AS602" s="126"/>
    </row>
    <row r="603" ht="11.2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c r="AB603" s="128"/>
      <c r="AC603" s="128"/>
      <c r="AD603" s="128"/>
      <c r="AE603" s="128"/>
      <c r="AF603" s="128"/>
      <c r="AG603" s="128"/>
      <c r="AH603" s="128"/>
      <c r="AI603" s="128"/>
      <c r="AJ603" s="128"/>
      <c r="AK603" s="128"/>
      <c r="AL603" s="128"/>
      <c r="AM603" s="128"/>
      <c r="AN603" s="128"/>
      <c r="AO603" s="128"/>
      <c r="AP603" s="128"/>
      <c r="AQ603" s="128"/>
      <c r="AR603" s="128"/>
      <c r="AS603" s="126"/>
    </row>
    <row r="604" ht="11.2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c r="AD604" s="128"/>
      <c r="AE604" s="128"/>
      <c r="AF604" s="128"/>
      <c r="AG604" s="128"/>
      <c r="AH604" s="128"/>
      <c r="AI604" s="128"/>
      <c r="AJ604" s="128"/>
      <c r="AK604" s="128"/>
      <c r="AL604" s="128"/>
      <c r="AM604" s="128"/>
      <c r="AN604" s="128"/>
      <c r="AO604" s="128"/>
      <c r="AP604" s="128"/>
      <c r="AQ604" s="128"/>
      <c r="AR604" s="128"/>
      <c r="AS604" s="126"/>
    </row>
    <row r="605" ht="11.2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c r="AD605" s="128"/>
      <c r="AE605" s="128"/>
      <c r="AF605" s="128"/>
      <c r="AG605" s="128"/>
      <c r="AH605" s="128"/>
      <c r="AI605" s="128"/>
      <c r="AJ605" s="128"/>
      <c r="AK605" s="128"/>
      <c r="AL605" s="128"/>
      <c r="AM605" s="128"/>
      <c r="AN605" s="128"/>
      <c r="AO605" s="128"/>
      <c r="AP605" s="128"/>
      <c r="AQ605" s="128"/>
      <c r="AR605" s="128"/>
      <c r="AS605" s="126"/>
    </row>
    <row r="606" ht="11.2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c r="AB606" s="128"/>
      <c r="AC606" s="128"/>
      <c r="AD606" s="128"/>
      <c r="AE606" s="128"/>
      <c r="AF606" s="128"/>
      <c r="AG606" s="128"/>
      <c r="AH606" s="128"/>
      <c r="AI606" s="128"/>
      <c r="AJ606" s="128"/>
      <c r="AK606" s="128"/>
      <c r="AL606" s="128"/>
      <c r="AM606" s="128"/>
      <c r="AN606" s="128"/>
      <c r="AO606" s="128"/>
      <c r="AP606" s="128"/>
      <c r="AQ606" s="128"/>
      <c r="AR606" s="128"/>
      <c r="AS606" s="126"/>
    </row>
    <row r="607" ht="11.2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c r="AD607" s="128"/>
      <c r="AE607" s="128"/>
      <c r="AF607" s="128"/>
      <c r="AG607" s="128"/>
      <c r="AH607" s="128"/>
      <c r="AI607" s="128"/>
      <c r="AJ607" s="128"/>
      <c r="AK607" s="128"/>
      <c r="AL607" s="128"/>
      <c r="AM607" s="128"/>
      <c r="AN607" s="128"/>
      <c r="AO607" s="128"/>
      <c r="AP607" s="128"/>
      <c r="AQ607" s="128"/>
      <c r="AR607" s="128"/>
      <c r="AS607" s="126"/>
    </row>
    <row r="608" ht="11.2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c r="AD608" s="128"/>
      <c r="AE608" s="128"/>
      <c r="AF608" s="128"/>
      <c r="AG608" s="128"/>
      <c r="AH608" s="128"/>
      <c r="AI608" s="128"/>
      <c r="AJ608" s="128"/>
      <c r="AK608" s="128"/>
      <c r="AL608" s="128"/>
      <c r="AM608" s="128"/>
      <c r="AN608" s="128"/>
      <c r="AO608" s="128"/>
      <c r="AP608" s="128"/>
      <c r="AQ608" s="128"/>
      <c r="AR608" s="128"/>
      <c r="AS608" s="126"/>
    </row>
    <row r="609" ht="11.2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c r="AD609" s="128"/>
      <c r="AE609" s="128"/>
      <c r="AF609" s="128"/>
      <c r="AG609" s="128"/>
      <c r="AH609" s="128"/>
      <c r="AI609" s="128"/>
      <c r="AJ609" s="128"/>
      <c r="AK609" s="128"/>
      <c r="AL609" s="128"/>
      <c r="AM609" s="128"/>
      <c r="AN609" s="128"/>
      <c r="AO609" s="128"/>
      <c r="AP609" s="128"/>
      <c r="AQ609" s="128"/>
      <c r="AR609" s="128"/>
      <c r="AS609" s="126"/>
    </row>
    <row r="610" ht="11.2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c r="AD610" s="128"/>
      <c r="AE610" s="128"/>
      <c r="AF610" s="128"/>
      <c r="AG610" s="128"/>
      <c r="AH610" s="128"/>
      <c r="AI610" s="128"/>
      <c r="AJ610" s="128"/>
      <c r="AK610" s="128"/>
      <c r="AL610" s="128"/>
      <c r="AM610" s="128"/>
      <c r="AN610" s="128"/>
      <c r="AO610" s="128"/>
      <c r="AP610" s="128"/>
      <c r="AQ610" s="128"/>
      <c r="AR610" s="128"/>
      <c r="AS610" s="126"/>
    </row>
    <row r="611" ht="11.2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c r="AD611" s="128"/>
      <c r="AE611" s="128"/>
      <c r="AF611" s="128"/>
      <c r="AG611" s="128"/>
      <c r="AH611" s="128"/>
      <c r="AI611" s="128"/>
      <c r="AJ611" s="128"/>
      <c r="AK611" s="128"/>
      <c r="AL611" s="128"/>
      <c r="AM611" s="128"/>
      <c r="AN611" s="128"/>
      <c r="AO611" s="128"/>
      <c r="AP611" s="128"/>
      <c r="AQ611" s="128"/>
      <c r="AR611" s="128"/>
      <c r="AS611" s="126"/>
    </row>
    <row r="612" ht="11.2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c r="AD612" s="128"/>
      <c r="AE612" s="128"/>
      <c r="AF612" s="128"/>
      <c r="AG612" s="128"/>
      <c r="AH612" s="128"/>
      <c r="AI612" s="128"/>
      <c r="AJ612" s="128"/>
      <c r="AK612" s="128"/>
      <c r="AL612" s="128"/>
      <c r="AM612" s="128"/>
      <c r="AN612" s="128"/>
      <c r="AO612" s="128"/>
      <c r="AP612" s="128"/>
      <c r="AQ612" s="128"/>
      <c r="AR612" s="128"/>
      <c r="AS612" s="126"/>
    </row>
    <row r="613" ht="11.2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c r="AB613" s="128"/>
      <c r="AC613" s="128"/>
      <c r="AD613" s="128"/>
      <c r="AE613" s="128"/>
      <c r="AF613" s="128"/>
      <c r="AG613" s="128"/>
      <c r="AH613" s="128"/>
      <c r="AI613" s="128"/>
      <c r="AJ613" s="128"/>
      <c r="AK613" s="128"/>
      <c r="AL613" s="128"/>
      <c r="AM613" s="128"/>
      <c r="AN613" s="128"/>
      <c r="AO613" s="128"/>
      <c r="AP613" s="128"/>
      <c r="AQ613" s="128"/>
      <c r="AR613" s="128"/>
      <c r="AS613" s="126"/>
    </row>
    <row r="614" ht="11.2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c r="AB614" s="128"/>
      <c r="AC614" s="128"/>
      <c r="AD614" s="128"/>
      <c r="AE614" s="128"/>
      <c r="AF614" s="128"/>
      <c r="AG614" s="128"/>
      <c r="AH614" s="128"/>
      <c r="AI614" s="128"/>
      <c r="AJ614" s="128"/>
      <c r="AK614" s="128"/>
      <c r="AL614" s="128"/>
      <c r="AM614" s="128"/>
      <c r="AN614" s="128"/>
      <c r="AO614" s="128"/>
      <c r="AP614" s="128"/>
      <c r="AQ614" s="128"/>
      <c r="AR614" s="128"/>
      <c r="AS614" s="126"/>
    </row>
    <row r="615" ht="11.2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c r="AB615" s="128"/>
      <c r="AC615" s="128"/>
      <c r="AD615" s="128"/>
      <c r="AE615" s="128"/>
      <c r="AF615" s="128"/>
      <c r="AG615" s="128"/>
      <c r="AH615" s="128"/>
      <c r="AI615" s="128"/>
      <c r="AJ615" s="128"/>
      <c r="AK615" s="128"/>
      <c r="AL615" s="128"/>
      <c r="AM615" s="128"/>
      <c r="AN615" s="128"/>
      <c r="AO615" s="128"/>
      <c r="AP615" s="128"/>
      <c r="AQ615" s="128"/>
      <c r="AR615" s="128"/>
      <c r="AS615" s="126"/>
    </row>
    <row r="616" ht="11.2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c r="AB616" s="128"/>
      <c r="AC616" s="128"/>
      <c r="AD616" s="128"/>
      <c r="AE616" s="128"/>
      <c r="AF616" s="128"/>
      <c r="AG616" s="128"/>
      <c r="AH616" s="128"/>
      <c r="AI616" s="128"/>
      <c r="AJ616" s="128"/>
      <c r="AK616" s="128"/>
      <c r="AL616" s="128"/>
      <c r="AM616" s="128"/>
      <c r="AN616" s="128"/>
      <c r="AO616" s="128"/>
      <c r="AP616" s="128"/>
      <c r="AQ616" s="128"/>
      <c r="AR616" s="128"/>
      <c r="AS616" s="126"/>
    </row>
    <row r="617" ht="11.2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c r="AD617" s="128"/>
      <c r="AE617" s="128"/>
      <c r="AF617" s="128"/>
      <c r="AG617" s="128"/>
      <c r="AH617" s="128"/>
      <c r="AI617" s="128"/>
      <c r="AJ617" s="128"/>
      <c r="AK617" s="128"/>
      <c r="AL617" s="128"/>
      <c r="AM617" s="128"/>
      <c r="AN617" s="128"/>
      <c r="AO617" s="128"/>
      <c r="AP617" s="128"/>
      <c r="AQ617" s="128"/>
      <c r="AR617" s="128"/>
      <c r="AS617" s="126"/>
    </row>
    <row r="618" ht="11.2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c r="AB618" s="128"/>
      <c r="AC618" s="128"/>
      <c r="AD618" s="128"/>
      <c r="AE618" s="128"/>
      <c r="AF618" s="128"/>
      <c r="AG618" s="128"/>
      <c r="AH618" s="128"/>
      <c r="AI618" s="128"/>
      <c r="AJ618" s="128"/>
      <c r="AK618" s="128"/>
      <c r="AL618" s="128"/>
      <c r="AM618" s="128"/>
      <c r="AN618" s="128"/>
      <c r="AO618" s="128"/>
      <c r="AP618" s="128"/>
      <c r="AQ618" s="128"/>
      <c r="AR618" s="128"/>
      <c r="AS618" s="126"/>
    </row>
    <row r="619" ht="11.2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c r="AB619" s="128"/>
      <c r="AC619" s="128"/>
      <c r="AD619" s="128"/>
      <c r="AE619" s="128"/>
      <c r="AF619" s="128"/>
      <c r="AG619" s="128"/>
      <c r="AH619" s="128"/>
      <c r="AI619" s="128"/>
      <c r="AJ619" s="128"/>
      <c r="AK619" s="128"/>
      <c r="AL619" s="128"/>
      <c r="AM619" s="128"/>
      <c r="AN619" s="128"/>
      <c r="AO619" s="128"/>
      <c r="AP619" s="128"/>
      <c r="AQ619" s="128"/>
      <c r="AR619" s="128"/>
      <c r="AS619" s="126"/>
    </row>
    <row r="620" ht="11.2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c r="AB620" s="128"/>
      <c r="AC620" s="128"/>
      <c r="AD620" s="128"/>
      <c r="AE620" s="128"/>
      <c r="AF620" s="128"/>
      <c r="AG620" s="128"/>
      <c r="AH620" s="128"/>
      <c r="AI620" s="128"/>
      <c r="AJ620" s="128"/>
      <c r="AK620" s="128"/>
      <c r="AL620" s="128"/>
      <c r="AM620" s="128"/>
      <c r="AN620" s="128"/>
      <c r="AO620" s="128"/>
      <c r="AP620" s="128"/>
      <c r="AQ620" s="128"/>
      <c r="AR620" s="128"/>
      <c r="AS620" s="126"/>
    </row>
    <row r="621" ht="11.2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c r="AB621" s="128"/>
      <c r="AC621" s="128"/>
      <c r="AD621" s="128"/>
      <c r="AE621" s="128"/>
      <c r="AF621" s="128"/>
      <c r="AG621" s="128"/>
      <c r="AH621" s="128"/>
      <c r="AI621" s="128"/>
      <c r="AJ621" s="128"/>
      <c r="AK621" s="128"/>
      <c r="AL621" s="128"/>
      <c r="AM621" s="128"/>
      <c r="AN621" s="128"/>
      <c r="AO621" s="128"/>
      <c r="AP621" s="128"/>
      <c r="AQ621" s="128"/>
      <c r="AR621" s="128"/>
      <c r="AS621" s="126"/>
    </row>
    <row r="622" ht="11.2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c r="AB622" s="128"/>
      <c r="AC622" s="128"/>
      <c r="AD622" s="128"/>
      <c r="AE622" s="128"/>
      <c r="AF622" s="128"/>
      <c r="AG622" s="128"/>
      <c r="AH622" s="128"/>
      <c r="AI622" s="128"/>
      <c r="AJ622" s="128"/>
      <c r="AK622" s="128"/>
      <c r="AL622" s="128"/>
      <c r="AM622" s="128"/>
      <c r="AN622" s="128"/>
      <c r="AO622" s="128"/>
      <c r="AP622" s="128"/>
      <c r="AQ622" s="128"/>
      <c r="AR622" s="128"/>
      <c r="AS622" s="126"/>
    </row>
    <row r="623" ht="11.2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c r="AB623" s="128"/>
      <c r="AC623" s="128"/>
      <c r="AD623" s="128"/>
      <c r="AE623" s="128"/>
      <c r="AF623" s="128"/>
      <c r="AG623" s="128"/>
      <c r="AH623" s="128"/>
      <c r="AI623" s="128"/>
      <c r="AJ623" s="128"/>
      <c r="AK623" s="128"/>
      <c r="AL623" s="128"/>
      <c r="AM623" s="128"/>
      <c r="AN623" s="128"/>
      <c r="AO623" s="128"/>
      <c r="AP623" s="128"/>
      <c r="AQ623" s="128"/>
      <c r="AR623" s="128"/>
      <c r="AS623" s="126"/>
    </row>
    <row r="624" ht="11.2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c r="AB624" s="128"/>
      <c r="AC624" s="128"/>
      <c r="AD624" s="128"/>
      <c r="AE624" s="128"/>
      <c r="AF624" s="128"/>
      <c r="AG624" s="128"/>
      <c r="AH624" s="128"/>
      <c r="AI624" s="128"/>
      <c r="AJ624" s="128"/>
      <c r="AK624" s="128"/>
      <c r="AL624" s="128"/>
      <c r="AM624" s="128"/>
      <c r="AN624" s="128"/>
      <c r="AO624" s="128"/>
      <c r="AP624" s="128"/>
      <c r="AQ624" s="128"/>
      <c r="AR624" s="128"/>
      <c r="AS624" s="126"/>
    </row>
    <row r="625" ht="11.2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c r="AB625" s="128"/>
      <c r="AC625" s="128"/>
      <c r="AD625" s="128"/>
      <c r="AE625" s="128"/>
      <c r="AF625" s="128"/>
      <c r="AG625" s="128"/>
      <c r="AH625" s="128"/>
      <c r="AI625" s="128"/>
      <c r="AJ625" s="128"/>
      <c r="AK625" s="128"/>
      <c r="AL625" s="128"/>
      <c r="AM625" s="128"/>
      <c r="AN625" s="128"/>
      <c r="AO625" s="128"/>
      <c r="AP625" s="128"/>
      <c r="AQ625" s="128"/>
      <c r="AR625" s="128"/>
      <c r="AS625" s="126"/>
    </row>
    <row r="626" ht="11.2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c r="AB626" s="128"/>
      <c r="AC626" s="128"/>
      <c r="AD626" s="128"/>
      <c r="AE626" s="128"/>
      <c r="AF626" s="128"/>
      <c r="AG626" s="128"/>
      <c r="AH626" s="128"/>
      <c r="AI626" s="128"/>
      <c r="AJ626" s="128"/>
      <c r="AK626" s="128"/>
      <c r="AL626" s="128"/>
      <c r="AM626" s="128"/>
      <c r="AN626" s="128"/>
      <c r="AO626" s="128"/>
      <c r="AP626" s="128"/>
      <c r="AQ626" s="128"/>
      <c r="AR626" s="128"/>
      <c r="AS626" s="126"/>
    </row>
    <row r="627" ht="11.2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c r="AB627" s="128"/>
      <c r="AC627" s="128"/>
      <c r="AD627" s="128"/>
      <c r="AE627" s="128"/>
      <c r="AF627" s="128"/>
      <c r="AG627" s="128"/>
      <c r="AH627" s="128"/>
      <c r="AI627" s="128"/>
      <c r="AJ627" s="128"/>
      <c r="AK627" s="128"/>
      <c r="AL627" s="128"/>
      <c r="AM627" s="128"/>
      <c r="AN627" s="128"/>
      <c r="AO627" s="128"/>
      <c r="AP627" s="128"/>
      <c r="AQ627" s="128"/>
      <c r="AR627" s="128"/>
      <c r="AS627" s="126"/>
    </row>
    <row r="628" ht="11.2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c r="AB628" s="128"/>
      <c r="AC628" s="128"/>
      <c r="AD628" s="128"/>
      <c r="AE628" s="128"/>
      <c r="AF628" s="128"/>
      <c r="AG628" s="128"/>
      <c r="AH628" s="128"/>
      <c r="AI628" s="128"/>
      <c r="AJ628" s="128"/>
      <c r="AK628" s="128"/>
      <c r="AL628" s="128"/>
      <c r="AM628" s="128"/>
      <c r="AN628" s="128"/>
      <c r="AO628" s="128"/>
      <c r="AP628" s="128"/>
      <c r="AQ628" s="128"/>
      <c r="AR628" s="128"/>
      <c r="AS628" s="126"/>
    </row>
    <row r="629" ht="11.2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c r="AB629" s="128"/>
      <c r="AC629" s="128"/>
      <c r="AD629" s="128"/>
      <c r="AE629" s="128"/>
      <c r="AF629" s="128"/>
      <c r="AG629" s="128"/>
      <c r="AH629" s="128"/>
      <c r="AI629" s="128"/>
      <c r="AJ629" s="128"/>
      <c r="AK629" s="128"/>
      <c r="AL629" s="128"/>
      <c r="AM629" s="128"/>
      <c r="AN629" s="128"/>
      <c r="AO629" s="128"/>
      <c r="AP629" s="128"/>
      <c r="AQ629" s="128"/>
      <c r="AR629" s="128"/>
      <c r="AS629" s="126"/>
    </row>
    <row r="630" ht="11.2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c r="AB630" s="128"/>
      <c r="AC630" s="128"/>
      <c r="AD630" s="128"/>
      <c r="AE630" s="128"/>
      <c r="AF630" s="128"/>
      <c r="AG630" s="128"/>
      <c r="AH630" s="128"/>
      <c r="AI630" s="128"/>
      <c r="AJ630" s="128"/>
      <c r="AK630" s="128"/>
      <c r="AL630" s="128"/>
      <c r="AM630" s="128"/>
      <c r="AN630" s="128"/>
      <c r="AO630" s="128"/>
      <c r="AP630" s="128"/>
      <c r="AQ630" s="128"/>
      <c r="AR630" s="128"/>
      <c r="AS630" s="126"/>
    </row>
    <row r="631" ht="11.2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c r="AD631" s="128"/>
      <c r="AE631" s="128"/>
      <c r="AF631" s="128"/>
      <c r="AG631" s="128"/>
      <c r="AH631" s="128"/>
      <c r="AI631" s="128"/>
      <c r="AJ631" s="128"/>
      <c r="AK631" s="128"/>
      <c r="AL631" s="128"/>
      <c r="AM631" s="128"/>
      <c r="AN631" s="128"/>
      <c r="AO631" s="128"/>
      <c r="AP631" s="128"/>
      <c r="AQ631" s="128"/>
      <c r="AR631" s="128"/>
      <c r="AS631" s="126"/>
    </row>
    <row r="632" ht="11.2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c r="AB632" s="128"/>
      <c r="AC632" s="128"/>
      <c r="AD632" s="128"/>
      <c r="AE632" s="128"/>
      <c r="AF632" s="128"/>
      <c r="AG632" s="128"/>
      <c r="AH632" s="128"/>
      <c r="AI632" s="128"/>
      <c r="AJ632" s="128"/>
      <c r="AK632" s="128"/>
      <c r="AL632" s="128"/>
      <c r="AM632" s="128"/>
      <c r="AN632" s="128"/>
      <c r="AO632" s="128"/>
      <c r="AP632" s="128"/>
      <c r="AQ632" s="128"/>
      <c r="AR632" s="128"/>
      <c r="AS632" s="126"/>
    </row>
    <row r="633" ht="11.2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c r="AB633" s="128"/>
      <c r="AC633" s="128"/>
      <c r="AD633" s="128"/>
      <c r="AE633" s="128"/>
      <c r="AF633" s="128"/>
      <c r="AG633" s="128"/>
      <c r="AH633" s="128"/>
      <c r="AI633" s="128"/>
      <c r="AJ633" s="128"/>
      <c r="AK633" s="128"/>
      <c r="AL633" s="128"/>
      <c r="AM633" s="128"/>
      <c r="AN633" s="128"/>
      <c r="AO633" s="128"/>
      <c r="AP633" s="128"/>
      <c r="AQ633" s="128"/>
      <c r="AR633" s="128"/>
      <c r="AS633" s="126"/>
    </row>
    <row r="634" ht="11.2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c r="AB634" s="128"/>
      <c r="AC634" s="128"/>
      <c r="AD634" s="128"/>
      <c r="AE634" s="128"/>
      <c r="AF634" s="128"/>
      <c r="AG634" s="128"/>
      <c r="AH634" s="128"/>
      <c r="AI634" s="128"/>
      <c r="AJ634" s="128"/>
      <c r="AK634" s="128"/>
      <c r="AL634" s="128"/>
      <c r="AM634" s="128"/>
      <c r="AN634" s="128"/>
      <c r="AO634" s="128"/>
      <c r="AP634" s="128"/>
      <c r="AQ634" s="128"/>
      <c r="AR634" s="128"/>
      <c r="AS634" s="126"/>
    </row>
    <row r="635" ht="11.2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c r="AD635" s="128"/>
      <c r="AE635" s="128"/>
      <c r="AF635" s="128"/>
      <c r="AG635" s="128"/>
      <c r="AH635" s="128"/>
      <c r="AI635" s="128"/>
      <c r="AJ635" s="128"/>
      <c r="AK635" s="128"/>
      <c r="AL635" s="128"/>
      <c r="AM635" s="128"/>
      <c r="AN635" s="128"/>
      <c r="AO635" s="128"/>
      <c r="AP635" s="128"/>
      <c r="AQ635" s="128"/>
      <c r="AR635" s="128"/>
      <c r="AS635" s="126"/>
    </row>
    <row r="636" ht="11.2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c r="AD636" s="128"/>
      <c r="AE636" s="128"/>
      <c r="AF636" s="128"/>
      <c r="AG636" s="128"/>
      <c r="AH636" s="128"/>
      <c r="AI636" s="128"/>
      <c r="AJ636" s="128"/>
      <c r="AK636" s="128"/>
      <c r="AL636" s="128"/>
      <c r="AM636" s="128"/>
      <c r="AN636" s="128"/>
      <c r="AO636" s="128"/>
      <c r="AP636" s="128"/>
      <c r="AQ636" s="128"/>
      <c r="AR636" s="128"/>
      <c r="AS636" s="126"/>
    </row>
    <row r="637" ht="11.2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c r="AD637" s="128"/>
      <c r="AE637" s="128"/>
      <c r="AF637" s="128"/>
      <c r="AG637" s="128"/>
      <c r="AH637" s="128"/>
      <c r="AI637" s="128"/>
      <c r="AJ637" s="128"/>
      <c r="AK637" s="128"/>
      <c r="AL637" s="128"/>
      <c r="AM637" s="128"/>
      <c r="AN637" s="128"/>
      <c r="AO637" s="128"/>
      <c r="AP637" s="128"/>
      <c r="AQ637" s="128"/>
      <c r="AR637" s="128"/>
      <c r="AS637" s="126"/>
    </row>
    <row r="638" ht="11.2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c r="AD638" s="128"/>
      <c r="AE638" s="128"/>
      <c r="AF638" s="128"/>
      <c r="AG638" s="128"/>
      <c r="AH638" s="128"/>
      <c r="AI638" s="128"/>
      <c r="AJ638" s="128"/>
      <c r="AK638" s="128"/>
      <c r="AL638" s="128"/>
      <c r="AM638" s="128"/>
      <c r="AN638" s="128"/>
      <c r="AO638" s="128"/>
      <c r="AP638" s="128"/>
      <c r="AQ638" s="128"/>
      <c r="AR638" s="128"/>
      <c r="AS638" s="126"/>
    </row>
    <row r="639" ht="11.2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c r="AD639" s="128"/>
      <c r="AE639" s="128"/>
      <c r="AF639" s="128"/>
      <c r="AG639" s="128"/>
      <c r="AH639" s="128"/>
      <c r="AI639" s="128"/>
      <c r="AJ639" s="128"/>
      <c r="AK639" s="128"/>
      <c r="AL639" s="128"/>
      <c r="AM639" s="128"/>
      <c r="AN639" s="128"/>
      <c r="AO639" s="128"/>
      <c r="AP639" s="128"/>
      <c r="AQ639" s="128"/>
      <c r="AR639" s="128"/>
      <c r="AS639" s="126"/>
    </row>
    <row r="640" ht="11.2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c r="AD640" s="128"/>
      <c r="AE640" s="128"/>
      <c r="AF640" s="128"/>
      <c r="AG640" s="128"/>
      <c r="AH640" s="128"/>
      <c r="AI640" s="128"/>
      <c r="AJ640" s="128"/>
      <c r="AK640" s="128"/>
      <c r="AL640" s="128"/>
      <c r="AM640" s="128"/>
      <c r="AN640" s="128"/>
      <c r="AO640" s="128"/>
      <c r="AP640" s="128"/>
      <c r="AQ640" s="128"/>
      <c r="AR640" s="128"/>
      <c r="AS640" s="126"/>
    </row>
    <row r="641" ht="11.2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c r="AD641" s="128"/>
      <c r="AE641" s="128"/>
      <c r="AF641" s="128"/>
      <c r="AG641" s="128"/>
      <c r="AH641" s="128"/>
      <c r="AI641" s="128"/>
      <c r="AJ641" s="128"/>
      <c r="AK641" s="128"/>
      <c r="AL641" s="128"/>
      <c r="AM641" s="128"/>
      <c r="AN641" s="128"/>
      <c r="AO641" s="128"/>
      <c r="AP641" s="128"/>
      <c r="AQ641" s="128"/>
      <c r="AR641" s="128"/>
      <c r="AS641" s="126"/>
    </row>
    <row r="642" ht="11.2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c r="AD642" s="128"/>
      <c r="AE642" s="128"/>
      <c r="AF642" s="128"/>
      <c r="AG642" s="128"/>
      <c r="AH642" s="128"/>
      <c r="AI642" s="128"/>
      <c r="AJ642" s="128"/>
      <c r="AK642" s="128"/>
      <c r="AL642" s="128"/>
      <c r="AM642" s="128"/>
      <c r="AN642" s="128"/>
      <c r="AO642" s="128"/>
      <c r="AP642" s="128"/>
      <c r="AQ642" s="128"/>
      <c r="AR642" s="128"/>
      <c r="AS642" s="126"/>
    </row>
    <row r="643" ht="11.2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c r="AD643" s="128"/>
      <c r="AE643" s="128"/>
      <c r="AF643" s="128"/>
      <c r="AG643" s="128"/>
      <c r="AH643" s="128"/>
      <c r="AI643" s="128"/>
      <c r="AJ643" s="128"/>
      <c r="AK643" s="128"/>
      <c r="AL643" s="128"/>
      <c r="AM643" s="128"/>
      <c r="AN643" s="128"/>
      <c r="AO643" s="128"/>
      <c r="AP643" s="128"/>
      <c r="AQ643" s="128"/>
      <c r="AR643" s="128"/>
      <c r="AS643" s="126"/>
    </row>
    <row r="644" ht="11.2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c r="AD644" s="128"/>
      <c r="AE644" s="128"/>
      <c r="AF644" s="128"/>
      <c r="AG644" s="128"/>
      <c r="AH644" s="128"/>
      <c r="AI644" s="128"/>
      <c r="AJ644" s="128"/>
      <c r="AK644" s="128"/>
      <c r="AL644" s="128"/>
      <c r="AM644" s="128"/>
      <c r="AN644" s="128"/>
      <c r="AO644" s="128"/>
      <c r="AP644" s="128"/>
      <c r="AQ644" s="128"/>
      <c r="AR644" s="128"/>
      <c r="AS644" s="126"/>
    </row>
    <row r="645" ht="11.2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c r="AD645" s="128"/>
      <c r="AE645" s="128"/>
      <c r="AF645" s="128"/>
      <c r="AG645" s="128"/>
      <c r="AH645" s="128"/>
      <c r="AI645" s="128"/>
      <c r="AJ645" s="128"/>
      <c r="AK645" s="128"/>
      <c r="AL645" s="128"/>
      <c r="AM645" s="128"/>
      <c r="AN645" s="128"/>
      <c r="AO645" s="128"/>
      <c r="AP645" s="128"/>
      <c r="AQ645" s="128"/>
      <c r="AR645" s="128"/>
      <c r="AS645" s="126"/>
    </row>
    <row r="646" ht="11.2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c r="AD646" s="128"/>
      <c r="AE646" s="128"/>
      <c r="AF646" s="128"/>
      <c r="AG646" s="128"/>
      <c r="AH646" s="128"/>
      <c r="AI646" s="128"/>
      <c r="AJ646" s="128"/>
      <c r="AK646" s="128"/>
      <c r="AL646" s="128"/>
      <c r="AM646" s="128"/>
      <c r="AN646" s="128"/>
      <c r="AO646" s="128"/>
      <c r="AP646" s="128"/>
      <c r="AQ646" s="128"/>
      <c r="AR646" s="128"/>
      <c r="AS646" s="126"/>
    </row>
    <row r="647" ht="11.2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c r="AD647" s="128"/>
      <c r="AE647" s="128"/>
      <c r="AF647" s="128"/>
      <c r="AG647" s="128"/>
      <c r="AH647" s="128"/>
      <c r="AI647" s="128"/>
      <c r="AJ647" s="128"/>
      <c r="AK647" s="128"/>
      <c r="AL647" s="128"/>
      <c r="AM647" s="128"/>
      <c r="AN647" s="128"/>
      <c r="AO647" s="128"/>
      <c r="AP647" s="128"/>
      <c r="AQ647" s="128"/>
      <c r="AR647" s="128"/>
      <c r="AS647" s="126"/>
    </row>
    <row r="648" ht="11.2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c r="AB648" s="128"/>
      <c r="AC648" s="128"/>
      <c r="AD648" s="128"/>
      <c r="AE648" s="128"/>
      <c r="AF648" s="128"/>
      <c r="AG648" s="128"/>
      <c r="AH648" s="128"/>
      <c r="AI648" s="128"/>
      <c r="AJ648" s="128"/>
      <c r="AK648" s="128"/>
      <c r="AL648" s="128"/>
      <c r="AM648" s="128"/>
      <c r="AN648" s="128"/>
      <c r="AO648" s="128"/>
      <c r="AP648" s="128"/>
      <c r="AQ648" s="128"/>
      <c r="AR648" s="128"/>
      <c r="AS648" s="126"/>
    </row>
    <row r="649" ht="11.2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c r="AB649" s="128"/>
      <c r="AC649" s="128"/>
      <c r="AD649" s="128"/>
      <c r="AE649" s="128"/>
      <c r="AF649" s="128"/>
      <c r="AG649" s="128"/>
      <c r="AH649" s="128"/>
      <c r="AI649" s="128"/>
      <c r="AJ649" s="128"/>
      <c r="AK649" s="128"/>
      <c r="AL649" s="128"/>
      <c r="AM649" s="128"/>
      <c r="AN649" s="128"/>
      <c r="AO649" s="128"/>
      <c r="AP649" s="128"/>
      <c r="AQ649" s="128"/>
      <c r="AR649" s="128"/>
      <c r="AS649" s="126"/>
    </row>
    <row r="650" ht="11.2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c r="AB650" s="128"/>
      <c r="AC650" s="128"/>
      <c r="AD650" s="128"/>
      <c r="AE650" s="128"/>
      <c r="AF650" s="128"/>
      <c r="AG650" s="128"/>
      <c r="AH650" s="128"/>
      <c r="AI650" s="128"/>
      <c r="AJ650" s="128"/>
      <c r="AK650" s="128"/>
      <c r="AL650" s="128"/>
      <c r="AM650" s="128"/>
      <c r="AN650" s="128"/>
      <c r="AO650" s="128"/>
      <c r="AP650" s="128"/>
      <c r="AQ650" s="128"/>
      <c r="AR650" s="128"/>
      <c r="AS650" s="126"/>
    </row>
    <row r="651" ht="11.2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c r="AB651" s="128"/>
      <c r="AC651" s="128"/>
      <c r="AD651" s="128"/>
      <c r="AE651" s="128"/>
      <c r="AF651" s="128"/>
      <c r="AG651" s="128"/>
      <c r="AH651" s="128"/>
      <c r="AI651" s="128"/>
      <c r="AJ651" s="128"/>
      <c r="AK651" s="128"/>
      <c r="AL651" s="128"/>
      <c r="AM651" s="128"/>
      <c r="AN651" s="128"/>
      <c r="AO651" s="128"/>
      <c r="AP651" s="128"/>
      <c r="AQ651" s="128"/>
      <c r="AR651" s="128"/>
      <c r="AS651" s="126"/>
    </row>
    <row r="652" ht="11.2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c r="AB652" s="128"/>
      <c r="AC652" s="128"/>
      <c r="AD652" s="128"/>
      <c r="AE652" s="128"/>
      <c r="AF652" s="128"/>
      <c r="AG652" s="128"/>
      <c r="AH652" s="128"/>
      <c r="AI652" s="128"/>
      <c r="AJ652" s="128"/>
      <c r="AK652" s="128"/>
      <c r="AL652" s="128"/>
      <c r="AM652" s="128"/>
      <c r="AN652" s="128"/>
      <c r="AO652" s="128"/>
      <c r="AP652" s="128"/>
      <c r="AQ652" s="128"/>
      <c r="AR652" s="128"/>
      <c r="AS652" s="126"/>
    </row>
    <row r="653" ht="11.2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c r="AB653" s="128"/>
      <c r="AC653" s="128"/>
      <c r="AD653" s="128"/>
      <c r="AE653" s="128"/>
      <c r="AF653" s="128"/>
      <c r="AG653" s="128"/>
      <c r="AH653" s="128"/>
      <c r="AI653" s="128"/>
      <c r="AJ653" s="128"/>
      <c r="AK653" s="128"/>
      <c r="AL653" s="128"/>
      <c r="AM653" s="128"/>
      <c r="AN653" s="128"/>
      <c r="AO653" s="128"/>
      <c r="AP653" s="128"/>
      <c r="AQ653" s="128"/>
      <c r="AR653" s="128"/>
      <c r="AS653" s="126"/>
    </row>
    <row r="654" ht="11.2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c r="AB654" s="128"/>
      <c r="AC654" s="128"/>
      <c r="AD654" s="128"/>
      <c r="AE654" s="128"/>
      <c r="AF654" s="128"/>
      <c r="AG654" s="128"/>
      <c r="AH654" s="128"/>
      <c r="AI654" s="128"/>
      <c r="AJ654" s="128"/>
      <c r="AK654" s="128"/>
      <c r="AL654" s="128"/>
      <c r="AM654" s="128"/>
      <c r="AN654" s="128"/>
      <c r="AO654" s="128"/>
      <c r="AP654" s="128"/>
      <c r="AQ654" s="128"/>
      <c r="AR654" s="128"/>
      <c r="AS654" s="126"/>
    </row>
    <row r="655" ht="11.2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c r="AB655" s="128"/>
      <c r="AC655" s="128"/>
      <c r="AD655" s="128"/>
      <c r="AE655" s="128"/>
      <c r="AF655" s="128"/>
      <c r="AG655" s="128"/>
      <c r="AH655" s="128"/>
      <c r="AI655" s="128"/>
      <c r="AJ655" s="128"/>
      <c r="AK655" s="128"/>
      <c r="AL655" s="128"/>
      <c r="AM655" s="128"/>
      <c r="AN655" s="128"/>
      <c r="AO655" s="128"/>
      <c r="AP655" s="128"/>
      <c r="AQ655" s="128"/>
      <c r="AR655" s="128"/>
      <c r="AS655" s="126"/>
    </row>
    <row r="656" ht="11.2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c r="AB656" s="128"/>
      <c r="AC656" s="128"/>
      <c r="AD656" s="128"/>
      <c r="AE656" s="128"/>
      <c r="AF656" s="128"/>
      <c r="AG656" s="128"/>
      <c r="AH656" s="128"/>
      <c r="AI656" s="128"/>
      <c r="AJ656" s="128"/>
      <c r="AK656" s="128"/>
      <c r="AL656" s="128"/>
      <c r="AM656" s="128"/>
      <c r="AN656" s="128"/>
      <c r="AO656" s="128"/>
      <c r="AP656" s="128"/>
      <c r="AQ656" s="128"/>
      <c r="AR656" s="128"/>
      <c r="AS656" s="126"/>
    </row>
    <row r="657" ht="11.2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c r="AB657" s="128"/>
      <c r="AC657" s="128"/>
      <c r="AD657" s="128"/>
      <c r="AE657" s="128"/>
      <c r="AF657" s="128"/>
      <c r="AG657" s="128"/>
      <c r="AH657" s="128"/>
      <c r="AI657" s="128"/>
      <c r="AJ657" s="128"/>
      <c r="AK657" s="128"/>
      <c r="AL657" s="128"/>
      <c r="AM657" s="128"/>
      <c r="AN657" s="128"/>
      <c r="AO657" s="128"/>
      <c r="AP657" s="128"/>
      <c r="AQ657" s="128"/>
      <c r="AR657" s="128"/>
      <c r="AS657" s="126"/>
    </row>
    <row r="658" ht="11.2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c r="AB658" s="128"/>
      <c r="AC658" s="128"/>
      <c r="AD658" s="128"/>
      <c r="AE658" s="128"/>
      <c r="AF658" s="128"/>
      <c r="AG658" s="128"/>
      <c r="AH658" s="128"/>
      <c r="AI658" s="128"/>
      <c r="AJ658" s="128"/>
      <c r="AK658" s="128"/>
      <c r="AL658" s="128"/>
      <c r="AM658" s="128"/>
      <c r="AN658" s="128"/>
      <c r="AO658" s="128"/>
      <c r="AP658" s="128"/>
      <c r="AQ658" s="128"/>
      <c r="AR658" s="128"/>
      <c r="AS658" s="126"/>
    </row>
    <row r="659" ht="11.25"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c r="AB659" s="128"/>
      <c r="AC659" s="128"/>
      <c r="AD659" s="128"/>
      <c r="AE659" s="128"/>
      <c r="AF659" s="128"/>
      <c r="AG659" s="128"/>
      <c r="AH659" s="128"/>
      <c r="AI659" s="128"/>
      <c r="AJ659" s="128"/>
      <c r="AK659" s="128"/>
      <c r="AL659" s="128"/>
      <c r="AM659" s="128"/>
      <c r="AN659" s="128"/>
      <c r="AO659" s="128"/>
      <c r="AP659" s="128"/>
      <c r="AQ659" s="128"/>
      <c r="AR659" s="128"/>
      <c r="AS659" s="126"/>
    </row>
    <row r="660" ht="11.25"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c r="AB660" s="128"/>
      <c r="AC660" s="128"/>
      <c r="AD660" s="128"/>
      <c r="AE660" s="128"/>
      <c r="AF660" s="128"/>
      <c r="AG660" s="128"/>
      <c r="AH660" s="128"/>
      <c r="AI660" s="128"/>
      <c r="AJ660" s="128"/>
      <c r="AK660" s="128"/>
      <c r="AL660" s="128"/>
      <c r="AM660" s="128"/>
      <c r="AN660" s="128"/>
      <c r="AO660" s="128"/>
      <c r="AP660" s="128"/>
      <c r="AQ660" s="128"/>
      <c r="AR660" s="128"/>
      <c r="AS660" s="126"/>
    </row>
    <row r="661" ht="11.2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c r="AB661" s="128"/>
      <c r="AC661" s="128"/>
      <c r="AD661" s="128"/>
      <c r="AE661" s="128"/>
      <c r="AF661" s="128"/>
      <c r="AG661" s="128"/>
      <c r="AH661" s="128"/>
      <c r="AI661" s="128"/>
      <c r="AJ661" s="128"/>
      <c r="AK661" s="128"/>
      <c r="AL661" s="128"/>
      <c r="AM661" s="128"/>
      <c r="AN661" s="128"/>
      <c r="AO661" s="128"/>
      <c r="AP661" s="128"/>
      <c r="AQ661" s="128"/>
      <c r="AR661" s="128"/>
      <c r="AS661" s="126"/>
    </row>
    <row r="662" ht="11.25"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c r="AB662" s="128"/>
      <c r="AC662" s="128"/>
      <c r="AD662" s="128"/>
      <c r="AE662" s="128"/>
      <c r="AF662" s="128"/>
      <c r="AG662" s="128"/>
      <c r="AH662" s="128"/>
      <c r="AI662" s="128"/>
      <c r="AJ662" s="128"/>
      <c r="AK662" s="128"/>
      <c r="AL662" s="128"/>
      <c r="AM662" s="128"/>
      <c r="AN662" s="128"/>
      <c r="AO662" s="128"/>
      <c r="AP662" s="128"/>
      <c r="AQ662" s="128"/>
      <c r="AR662" s="128"/>
      <c r="AS662" s="126"/>
    </row>
    <row r="663" ht="11.25"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c r="AB663" s="128"/>
      <c r="AC663" s="128"/>
      <c r="AD663" s="128"/>
      <c r="AE663" s="128"/>
      <c r="AF663" s="128"/>
      <c r="AG663" s="128"/>
      <c r="AH663" s="128"/>
      <c r="AI663" s="128"/>
      <c r="AJ663" s="128"/>
      <c r="AK663" s="128"/>
      <c r="AL663" s="128"/>
      <c r="AM663" s="128"/>
      <c r="AN663" s="128"/>
      <c r="AO663" s="128"/>
      <c r="AP663" s="128"/>
      <c r="AQ663" s="128"/>
      <c r="AR663" s="128"/>
      <c r="AS663" s="126"/>
    </row>
    <row r="664" ht="11.25"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c r="AB664" s="128"/>
      <c r="AC664" s="128"/>
      <c r="AD664" s="128"/>
      <c r="AE664" s="128"/>
      <c r="AF664" s="128"/>
      <c r="AG664" s="128"/>
      <c r="AH664" s="128"/>
      <c r="AI664" s="128"/>
      <c r="AJ664" s="128"/>
      <c r="AK664" s="128"/>
      <c r="AL664" s="128"/>
      <c r="AM664" s="128"/>
      <c r="AN664" s="128"/>
      <c r="AO664" s="128"/>
      <c r="AP664" s="128"/>
      <c r="AQ664" s="128"/>
      <c r="AR664" s="128"/>
      <c r="AS664" s="126"/>
    </row>
    <row r="665" ht="11.25"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c r="AB665" s="128"/>
      <c r="AC665" s="128"/>
      <c r="AD665" s="128"/>
      <c r="AE665" s="128"/>
      <c r="AF665" s="128"/>
      <c r="AG665" s="128"/>
      <c r="AH665" s="128"/>
      <c r="AI665" s="128"/>
      <c r="AJ665" s="128"/>
      <c r="AK665" s="128"/>
      <c r="AL665" s="128"/>
      <c r="AM665" s="128"/>
      <c r="AN665" s="128"/>
      <c r="AO665" s="128"/>
      <c r="AP665" s="128"/>
      <c r="AQ665" s="128"/>
      <c r="AR665" s="128"/>
      <c r="AS665" s="126"/>
    </row>
    <row r="666" ht="11.25"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c r="AB666" s="128"/>
      <c r="AC666" s="128"/>
      <c r="AD666" s="128"/>
      <c r="AE666" s="128"/>
      <c r="AF666" s="128"/>
      <c r="AG666" s="128"/>
      <c r="AH666" s="128"/>
      <c r="AI666" s="128"/>
      <c r="AJ666" s="128"/>
      <c r="AK666" s="128"/>
      <c r="AL666" s="128"/>
      <c r="AM666" s="128"/>
      <c r="AN666" s="128"/>
      <c r="AO666" s="128"/>
      <c r="AP666" s="128"/>
      <c r="AQ666" s="128"/>
      <c r="AR666" s="128"/>
      <c r="AS666" s="126"/>
    </row>
    <row r="667" ht="11.25"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c r="AB667" s="128"/>
      <c r="AC667" s="128"/>
      <c r="AD667" s="128"/>
      <c r="AE667" s="128"/>
      <c r="AF667" s="128"/>
      <c r="AG667" s="128"/>
      <c r="AH667" s="128"/>
      <c r="AI667" s="128"/>
      <c r="AJ667" s="128"/>
      <c r="AK667" s="128"/>
      <c r="AL667" s="128"/>
      <c r="AM667" s="128"/>
      <c r="AN667" s="128"/>
      <c r="AO667" s="128"/>
      <c r="AP667" s="128"/>
      <c r="AQ667" s="128"/>
      <c r="AR667" s="128"/>
      <c r="AS667" s="126"/>
    </row>
    <row r="668" ht="11.25"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c r="AB668" s="128"/>
      <c r="AC668" s="128"/>
      <c r="AD668" s="128"/>
      <c r="AE668" s="128"/>
      <c r="AF668" s="128"/>
      <c r="AG668" s="128"/>
      <c r="AH668" s="128"/>
      <c r="AI668" s="128"/>
      <c r="AJ668" s="128"/>
      <c r="AK668" s="128"/>
      <c r="AL668" s="128"/>
      <c r="AM668" s="128"/>
      <c r="AN668" s="128"/>
      <c r="AO668" s="128"/>
      <c r="AP668" s="128"/>
      <c r="AQ668" s="128"/>
      <c r="AR668" s="128"/>
      <c r="AS668" s="126"/>
    </row>
    <row r="669" ht="11.25"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c r="AB669" s="128"/>
      <c r="AC669" s="128"/>
      <c r="AD669" s="128"/>
      <c r="AE669" s="128"/>
      <c r="AF669" s="128"/>
      <c r="AG669" s="128"/>
      <c r="AH669" s="128"/>
      <c r="AI669" s="128"/>
      <c r="AJ669" s="128"/>
      <c r="AK669" s="128"/>
      <c r="AL669" s="128"/>
      <c r="AM669" s="128"/>
      <c r="AN669" s="128"/>
      <c r="AO669" s="128"/>
      <c r="AP669" s="128"/>
      <c r="AQ669" s="128"/>
      <c r="AR669" s="128"/>
      <c r="AS669" s="126"/>
    </row>
    <row r="670" ht="11.25"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c r="AB670" s="128"/>
      <c r="AC670" s="128"/>
      <c r="AD670" s="128"/>
      <c r="AE670" s="128"/>
      <c r="AF670" s="128"/>
      <c r="AG670" s="128"/>
      <c r="AH670" s="128"/>
      <c r="AI670" s="128"/>
      <c r="AJ670" s="128"/>
      <c r="AK670" s="128"/>
      <c r="AL670" s="128"/>
      <c r="AM670" s="128"/>
      <c r="AN670" s="128"/>
      <c r="AO670" s="128"/>
      <c r="AP670" s="128"/>
      <c r="AQ670" s="128"/>
      <c r="AR670" s="128"/>
      <c r="AS670" s="126"/>
    </row>
    <row r="671" ht="11.25"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c r="AB671" s="128"/>
      <c r="AC671" s="128"/>
      <c r="AD671" s="128"/>
      <c r="AE671" s="128"/>
      <c r="AF671" s="128"/>
      <c r="AG671" s="128"/>
      <c r="AH671" s="128"/>
      <c r="AI671" s="128"/>
      <c r="AJ671" s="128"/>
      <c r="AK671" s="128"/>
      <c r="AL671" s="128"/>
      <c r="AM671" s="128"/>
      <c r="AN671" s="128"/>
      <c r="AO671" s="128"/>
      <c r="AP671" s="128"/>
      <c r="AQ671" s="128"/>
      <c r="AR671" s="128"/>
      <c r="AS671" s="126"/>
    </row>
    <row r="672" ht="11.25"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c r="AB672" s="128"/>
      <c r="AC672" s="128"/>
      <c r="AD672" s="128"/>
      <c r="AE672" s="128"/>
      <c r="AF672" s="128"/>
      <c r="AG672" s="128"/>
      <c r="AH672" s="128"/>
      <c r="AI672" s="128"/>
      <c r="AJ672" s="128"/>
      <c r="AK672" s="128"/>
      <c r="AL672" s="128"/>
      <c r="AM672" s="128"/>
      <c r="AN672" s="128"/>
      <c r="AO672" s="128"/>
      <c r="AP672" s="128"/>
      <c r="AQ672" s="128"/>
      <c r="AR672" s="128"/>
      <c r="AS672" s="126"/>
    </row>
    <row r="673" ht="11.25"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c r="AB673" s="128"/>
      <c r="AC673" s="128"/>
      <c r="AD673" s="128"/>
      <c r="AE673" s="128"/>
      <c r="AF673" s="128"/>
      <c r="AG673" s="128"/>
      <c r="AH673" s="128"/>
      <c r="AI673" s="128"/>
      <c r="AJ673" s="128"/>
      <c r="AK673" s="128"/>
      <c r="AL673" s="128"/>
      <c r="AM673" s="128"/>
      <c r="AN673" s="128"/>
      <c r="AO673" s="128"/>
      <c r="AP673" s="128"/>
      <c r="AQ673" s="128"/>
      <c r="AR673" s="128"/>
      <c r="AS673" s="126"/>
    </row>
    <row r="674" ht="11.25"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c r="AB674" s="128"/>
      <c r="AC674" s="128"/>
      <c r="AD674" s="128"/>
      <c r="AE674" s="128"/>
      <c r="AF674" s="128"/>
      <c r="AG674" s="128"/>
      <c r="AH674" s="128"/>
      <c r="AI674" s="128"/>
      <c r="AJ674" s="128"/>
      <c r="AK674" s="128"/>
      <c r="AL674" s="128"/>
      <c r="AM674" s="128"/>
      <c r="AN674" s="128"/>
      <c r="AO674" s="128"/>
      <c r="AP674" s="128"/>
      <c r="AQ674" s="128"/>
      <c r="AR674" s="128"/>
      <c r="AS674" s="126"/>
    </row>
    <row r="675" ht="11.25"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c r="AD675" s="128"/>
      <c r="AE675" s="128"/>
      <c r="AF675" s="128"/>
      <c r="AG675" s="128"/>
      <c r="AH675" s="128"/>
      <c r="AI675" s="128"/>
      <c r="AJ675" s="128"/>
      <c r="AK675" s="128"/>
      <c r="AL675" s="128"/>
      <c r="AM675" s="128"/>
      <c r="AN675" s="128"/>
      <c r="AO675" s="128"/>
      <c r="AP675" s="128"/>
      <c r="AQ675" s="128"/>
      <c r="AR675" s="128"/>
      <c r="AS675" s="126"/>
    </row>
    <row r="676" ht="11.2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c r="AB676" s="128"/>
      <c r="AC676" s="128"/>
      <c r="AD676" s="128"/>
      <c r="AE676" s="128"/>
      <c r="AF676" s="128"/>
      <c r="AG676" s="128"/>
      <c r="AH676" s="128"/>
      <c r="AI676" s="128"/>
      <c r="AJ676" s="128"/>
      <c r="AK676" s="128"/>
      <c r="AL676" s="128"/>
      <c r="AM676" s="128"/>
      <c r="AN676" s="128"/>
      <c r="AO676" s="128"/>
      <c r="AP676" s="128"/>
      <c r="AQ676" s="128"/>
      <c r="AR676" s="128"/>
      <c r="AS676" s="126"/>
    </row>
    <row r="677" ht="11.2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c r="AB677" s="128"/>
      <c r="AC677" s="128"/>
      <c r="AD677" s="128"/>
      <c r="AE677" s="128"/>
      <c r="AF677" s="128"/>
      <c r="AG677" s="128"/>
      <c r="AH677" s="128"/>
      <c r="AI677" s="128"/>
      <c r="AJ677" s="128"/>
      <c r="AK677" s="128"/>
      <c r="AL677" s="128"/>
      <c r="AM677" s="128"/>
      <c r="AN677" s="128"/>
      <c r="AO677" s="128"/>
      <c r="AP677" s="128"/>
      <c r="AQ677" s="128"/>
      <c r="AR677" s="128"/>
      <c r="AS677" s="126"/>
    </row>
    <row r="678" ht="11.2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c r="AB678" s="128"/>
      <c r="AC678" s="128"/>
      <c r="AD678" s="128"/>
      <c r="AE678" s="128"/>
      <c r="AF678" s="128"/>
      <c r="AG678" s="128"/>
      <c r="AH678" s="128"/>
      <c r="AI678" s="128"/>
      <c r="AJ678" s="128"/>
      <c r="AK678" s="128"/>
      <c r="AL678" s="128"/>
      <c r="AM678" s="128"/>
      <c r="AN678" s="128"/>
      <c r="AO678" s="128"/>
      <c r="AP678" s="128"/>
      <c r="AQ678" s="128"/>
      <c r="AR678" s="128"/>
      <c r="AS678" s="126"/>
    </row>
    <row r="679" ht="11.2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c r="AB679" s="128"/>
      <c r="AC679" s="128"/>
      <c r="AD679" s="128"/>
      <c r="AE679" s="128"/>
      <c r="AF679" s="128"/>
      <c r="AG679" s="128"/>
      <c r="AH679" s="128"/>
      <c r="AI679" s="128"/>
      <c r="AJ679" s="128"/>
      <c r="AK679" s="128"/>
      <c r="AL679" s="128"/>
      <c r="AM679" s="128"/>
      <c r="AN679" s="128"/>
      <c r="AO679" s="128"/>
      <c r="AP679" s="128"/>
      <c r="AQ679" s="128"/>
      <c r="AR679" s="128"/>
      <c r="AS679" s="126"/>
    </row>
    <row r="680" ht="11.2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c r="AB680" s="128"/>
      <c r="AC680" s="128"/>
      <c r="AD680" s="128"/>
      <c r="AE680" s="128"/>
      <c r="AF680" s="128"/>
      <c r="AG680" s="128"/>
      <c r="AH680" s="128"/>
      <c r="AI680" s="128"/>
      <c r="AJ680" s="128"/>
      <c r="AK680" s="128"/>
      <c r="AL680" s="128"/>
      <c r="AM680" s="128"/>
      <c r="AN680" s="128"/>
      <c r="AO680" s="128"/>
      <c r="AP680" s="128"/>
      <c r="AQ680" s="128"/>
      <c r="AR680" s="128"/>
      <c r="AS680" s="126"/>
    </row>
    <row r="681" ht="11.2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c r="AB681" s="128"/>
      <c r="AC681" s="128"/>
      <c r="AD681" s="128"/>
      <c r="AE681" s="128"/>
      <c r="AF681" s="128"/>
      <c r="AG681" s="128"/>
      <c r="AH681" s="128"/>
      <c r="AI681" s="128"/>
      <c r="AJ681" s="128"/>
      <c r="AK681" s="128"/>
      <c r="AL681" s="128"/>
      <c r="AM681" s="128"/>
      <c r="AN681" s="128"/>
      <c r="AO681" s="128"/>
      <c r="AP681" s="128"/>
      <c r="AQ681" s="128"/>
      <c r="AR681" s="128"/>
      <c r="AS681" s="126"/>
    </row>
    <row r="682" ht="11.2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c r="AB682" s="128"/>
      <c r="AC682" s="128"/>
      <c r="AD682" s="128"/>
      <c r="AE682" s="128"/>
      <c r="AF682" s="128"/>
      <c r="AG682" s="128"/>
      <c r="AH682" s="128"/>
      <c r="AI682" s="128"/>
      <c r="AJ682" s="128"/>
      <c r="AK682" s="128"/>
      <c r="AL682" s="128"/>
      <c r="AM682" s="128"/>
      <c r="AN682" s="128"/>
      <c r="AO682" s="128"/>
      <c r="AP682" s="128"/>
      <c r="AQ682" s="128"/>
      <c r="AR682" s="128"/>
      <c r="AS682" s="126"/>
    </row>
    <row r="683" ht="11.2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c r="AB683" s="128"/>
      <c r="AC683" s="128"/>
      <c r="AD683" s="128"/>
      <c r="AE683" s="128"/>
      <c r="AF683" s="128"/>
      <c r="AG683" s="128"/>
      <c r="AH683" s="128"/>
      <c r="AI683" s="128"/>
      <c r="AJ683" s="128"/>
      <c r="AK683" s="128"/>
      <c r="AL683" s="128"/>
      <c r="AM683" s="128"/>
      <c r="AN683" s="128"/>
      <c r="AO683" s="128"/>
      <c r="AP683" s="128"/>
      <c r="AQ683" s="128"/>
      <c r="AR683" s="128"/>
      <c r="AS683" s="126"/>
    </row>
    <row r="684" ht="11.2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c r="AD684" s="128"/>
      <c r="AE684" s="128"/>
      <c r="AF684" s="128"/>
      <c r="AG684" s="128"/>
      <c r="AH684" s="128"/>
      <c r="AI684" s="128"/>
      <c r="AJ684" s="128"/>
      <c r="AK684" s="128"/>
      <c r="AL684" s="128"/>
      <c r="AM684" s="128"/>
      <c r="AN684" s="128"/>
      <c r="AO684" s="128"/>
      <c r="AP684" s="128"/>
      <c r="AQ684" s="128"/>
      <c r="AR684" s="128"/>
      <c r="AS684" s="126"/>
    </row>
    <row r="685" ht="11.2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c r="AB685" s="128"/>
      <c r="AC685" s="128"/>
      <c r="AD685" s="128"/>
      <c r="AE685" s="128"/>
      <c r="AF685" s="128"/>
      <c r="AG685" s="128"/>
      <c r="AH685" s="128"/>
      <c r="AI685" s="128"/>
      <c r="AJ685" s="128"/>
      <c r="AK685" s="128"/>
      <c r="AL685" s="128"/>
      <c r="AM685" s="128"/>
      <c r="AN685" s="128"/>
      <c r="AO685" s="128"/>
      <c r="AP685" s="128"/>
      <c r="AQ685" s="128"/>
      <c r="AR685" s="128"/>
      <c r="AS685" s="126"/>
    </row>
    <row r="686" ht="11.2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c r="AB686" s="128"/>
      <c r="AC686" s="128"/>
      <c r="AD686" s="128"/>
      <c r="AE686" s="128"/>
      <c r="AF686" s="128"/>
      <c r="AG686" s="128"/>
      <c r="AH686" s="128"/>
      <c r="AI686" s="128"/>
      <c r="AJ686" s="128"/>
      <c r="AK686" s="128"/>
      <c r="AL686" s="128"/>
      <c r="AM686" s="128"/>
      <c r="AN686" s="128"/>
      <c r="AO686" s="128"/>
      <c r="AP686" s="128"/>
      <c r="AQ686" s="128"/>
      <c r="AR686" s="128"/>
      <c r="AS686" s="126"/>
    </row>
    <row r="687" ht="11.2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c r="AB687" s="128"/>
      <c r="AC687" s="128"/>
      <c r="AD687" s="128"/>
      <c r="AE687" s="128"/>
      <c r="AF687" s="128"/>
      <c r="AG687" s="128"/>
      <c r="AH687" s="128"/>
      <c r="AI687" s="128"/>
      <c r="AJ687" s="128"/>
      <c r="AK687" s="128"/>
      <c r="AL687" s="128"/>
      <c r="AM687" s="128"/>
      <c r="AN687" s="128"/>
      <c r="AO687" s="128"/>
      <c r="AP687" s="128"/>
      <c r="AQ687" s="128"/>
      <c r="AR687" s="128"/>
      <c r="AS687" s="126"/>
    </row>
    <row r="688" ht="11.2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c r="AD688" s="128"/>
      <c r="AE688" s="128"/>
      <c r="AF688" s="128"/>
      <c r="AG688" s="128"/>
      <c r="AH688" s="128"/>
      <c r="AI688" s="128"/>
      <c r="AJ688" s="128"/>
      <c r="AK688" s="128"/>
      <c r="AL688" s="128"/>
      <c r="AM688" s="128"/>
      <c r="AN688" s="128"/>
      <c r="AO688" s="128"/>
      <c r="AP688" s="128"/>
      <c r="AQ688" s="128"/>
      <c r="AR688" s="128"/>
      <c r="AS688" s="126"/>
    </row>
    <row r="689" ht="11.2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c r="AB689" s="128"/>
      <c r="AC689" s="128"/>
      <c r="AD689" s="128"/>
      <c r="AE689" s="128"/>
      <c r="AF689" s="128"/>
      <c r="AG689" s="128"/>
      <c r="AH689" s="128"/>
      <c r="AI689" s="128"/>
      <c r="AJ689" s="128"/>
      <c r="AK689" s="128"/>
      <c r="AL689" s="128"/>
      <c r="AM689" s="128"/>
      <c r="AN689" s="128"/>
      <c r="AO689" s="128"/>
      <c r="AP689" s="128"/>
      <c r="AQ689" s="128"/>
      <c r="AR689" s="128"/>
      <c r="AS689" s="126"/>
    </row>
    <row r="690" ht="11.2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c r="AB690" s="128"/>
      <c r="AC690" s="128"/>
      <c r="AD690" s="128"/>
      <c r="AE690" s="128"/>
      <c r="AF690" s="128"/>
      <c r="AG690" s="128"/>
      <c r="AH690" s="128"/>
      <c r="AI690" s="128"/>
      <c r="AJ690" s="128"/>
      <c r="AK690" s="128"/>
      <c r="AL690" s="128"/>
      <c r="AM690" s="128"/>
      <c r="AN690" s="128"/>
      <c r="AO690" s="128"/>
      <c r="AP690" s="128"/>
      <c r="AQ690" s="128"/>
      <c r="AR690" s="128"/>
      <c r="AS690" s="126"/>
    </row>
    <row r="691" ht="11.2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c r="AB691" s="128"/>
      <c r="AC691" s="128"/>
      <c r="AD691" s="128"/>
      <c r="AE691" s="128"/>
      <c r="AF691" s="128"/>
      <c r="AG691" s="128"/>
      <c r="AH691" s="128"/>
      <c r="AI691" s="128"/>
      <c r="AJ691" s="128"/>
      <c r="AK691" s="128"/>
      <c r="AL691" s="128"/>
      <c r="AM691" s="128"/>
      <c r="AN691" s="128"/>
      <c r="AO691" s="128"/>
      <c r="AP691" s="128"/>
      <c r="AQ691" s="128"/>
      <c r="AR691" s="128"/>
      <c r="AS691" s="126"/>
    </row>
    <row r="692" ht="11.2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c r="AD692" s="128"/>
      <c r="AE692" s="128"/>
      <c r="AF692" s="128"/>
      <c r="AG692" s="128"/>
      <c r="AH692" s="128"/>
      <c r="AI692" s="128"/>
      <c r="AJ692" s="128"/>
      <c r="AK692" s="128"/>
      <c r="AL692" s="128"/>
      <c r="AM692" s="128"/>
      <c r="AN692" s="128"/>
      <c r="AO692" s="128"/>
      <c r="AP692" s="128"/>
      <c r="AQ692" s="128"/>
      <c r="AR692" s="128"/>
      <c r="AS692" s="126"/>
    </row>
    <row r="693" ht="11.2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c r="AB693" s="128"/>
      <c r="AC693" s="128"/>
      <c r="AD693" s="128"/>
      <c r="AE693" s="128"/>
      <c r="AF693" s="128"/>
      <c r="AG693" s="128"/>
      <c r="AH693" s="128"/>
      <c r="AI693" s="128"/>
      <c r="AJ693" s="128"/>
      <c r="AK693" s="128"/>
      <c r="AL693" s="128"/>
      <c r="AM693" s="128"/>
      <c r="AN693" s="128"/>
      <c r="AO693" s="128"/>
      <c r="AP693" s="128"/>
      <c r="AQ693" s="128"/>
      <c r="AR693" s="128"/>
      <c r="AS693" s="126"/>
    </row>
    <row r="694" ht="11.2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c r="AB694" s="128"/>
      <c r="AC694" s="128"/>
      <c r="AD694" s="128"/>
      <c r="AE694" s="128"/>
      <c r="AF694" s="128"/>
      <c r="AG694" s="128"/>
      <c r="AH694" s="128"/>
      <c r="AI694" s="128"/>
      <c r="AJ694" s="128"/>
      <c r="AK694" s="128"/>
      <c r="AL694" s="128"/>
      <c r="AM694" s="128"/>
      <c r="AN694" s="128"/>
      <c r="AO694" s="128"/>
      <c r="AP694" s="128"/>
      <c r="AQ694" s="128"/>
      <c r="AR694" s="128"/>
      <c r="AS694" s="126"/>
    </row>
    <row r="695" ht="11.2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c r="AB695" s="128"/>
      <c r="AC695" s="128"/>
      <c r="AD695" s="128"/>
      <c r="AE695" s="128"/>
      <c r="AF695" s="128"/>
      <c r="AG695" s="128"/>
      <c r="AH695" s="128"/>
      <c r="AI695" s="128"/>
      <c r="AJ695" s="128"/>
      <c r="AK695" s="128"/>
      <c r="AL695" s="128"/>
      <c r="AM695" s="128"/>
      <c r="AN695" s="128"/>
      <c r="AO695" s="128"/>
      <c r="AP695" s="128"/>
      <c r="AQ695" s="128"/>
      <c r="AR695" s="128"/>
      <c r="AS695" s="126"/>
    </row>
    <row r="696" ht="11.2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c r="AD696" s="128"/>
      <c r="AE696" s="128"/>
      <c r="AF696" s="128"/>
      <c r="AG696" s="128"/>
      <c r="AH696" s="128"/>
      <c r="AI696" s="128"/>
      <c r="AJ696" s="128"/>
      <c r="AK696" s="128"/>
      <c r="AL696" s="128"/>
      <c r="AM696" s="128"/>
      <c r="AN696" s="128"/>
      <c r="AO696" s="128"/>
      <c r="AP696" s="128"/>
      <c r="AQ696" s="128"/>
      <c r="AR696" s="128"/>
      <c r="AS696" s="126"/>
    </row>
    <row r="697" ht="11.2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c r="AB697" s="128"/>
      <c r="AC697" s="128"/>
      <c r="AD697" s="128"/>
      <c r="AE697" s="128"/>
      <c r="AF697" s="128"/>
      <c r="AG697" s="128"/>
      <c r="AH697" s="128"/>
      <c r="AI697" s="128"/>
      <c r="AJ697" s="128"/>
      <c r="AK697" s="128"/>
      <c r="AL697" s="128"/>
      <c r="AM697" s="128"/>
      <c r="AN697" s="128"/>
      <c r="AO697" s="128"/>
      <c r="AP697" s="128"/>
      <c r="AQ697" s="128"/>
      <c r="AR697" s="128"/>
      <c r="AS697" s="126"/>
    </row>
    <row r="698" ht="11.2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c r="AB698" s="128"/>
      <c r="AC698" s="128"/>
      <c r="AD698" s="128"/>
      <c r="AE698" s="128"/>
      <c r="AF698" s="128"/>
      <c r="AG698" s="128"/>
      <c r="AH698" s="128"/>
      <c r="AI698" s="128"/>
      <c r="AJ698" s="128"/>
      <c r="AK698" s="128"/>
      <c r="AL698" s="128"/>
      <c r="AM698" s="128"/>
      <c r="AN698" s="128"/>
      <c r="AO698" s="128"/>
      <c r="AP698" s="128"/>
      <c r="AQ698" s="128"/>
      <c r="AR698" s="128"/>
      <c r="AS698" s="126"/>
    </row>
    <row r="699" ht="11.2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c r="AD699" s="128"/>
      <c r="AE699" s="128"/>
      <c r="AF699" s="128"/>
      <c r="AG699" s="128"/>
      <c r="AH699" s="128"/>
      <c r="AI699" s="128"/>
      <c r="AJ699" s="128"/>
      <c r="AK699" s="128"/>
      <c r="AL699" s="128"/>
      <c r="AM699" s="128"/>
      <c r="AN699" s="128"/>
      <c r="AO699" s="128"/>
      <c r="AP699" s="128"/>
      <c r="AQ699" s="128"/>
      <c r="AR699" s="128"/>
      <c r="AS699" s="126"/>
    </row>
    <row r="700" ht="11.2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c r="AD700" s="128"/>
      <c r="AE700" s="128"/>
      <c r="AF700" s="128"/>
      <c r="AG700" s="128"/>
      <c r="AH700" s="128"/>
      <c r="AI700" s="128"/>
      <c r="AJ700" s="128"/>
      <c r="AK700" s="128"/>
      <c r="AL700" s="128"/>
      <c r="AM700" s="128"/>
      <c r="AN700" s="128"/>
      <c r="AO700" s="128"/>
      <c r="AP700" s="128"/>
      <c r="AQ700" s="128"/>
      <c r="AR700" s="128"/>
      <c r="AS700" s="126"/>
    </row>
    <row r="701" ht="11.2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c r="AQ701" s="128"/>
      <c r="AR701" s="128"/>
      <c r="AS701" s="126"/>
    </row>
    <row r="702" ht="11.2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c r="AQ702" s="128"/>
      <c r="AR702" s="128"/>
      <c r="AS702" s="126"/>
    </row>
    <row r="703" ht="11.2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c r="AQ703" s="128"/>
      <c r="AR703" s="128"/>
      <c r="AS703" s="126"/>
    </row>
    <row r="704" ht="11.2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c r="AQ704" s="128"/>
      <c r="AR704" s="128"/>
      <c r="AS704" s="126"/>
    </row>
    <row r="705" ht="11.2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c r="AQ705" s="128"/>
      <c r="AR705" s="128"/>
      <c r="AS705" s="126"/>
    </row>
    <row r="706" ht="11.2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c r="AQ706" s="128"/>
      <c r="AR706" s="128"/>
      <c r="AS706" s="126"/>
    </row>
    <row r="707" ht="11.2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c r="AQ707" s="128"/>
      <c r="AR707" s="128"/>
      <c r="AS707" s="126"/>
    </row>
    <row r="708" ht="11.2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c r="AQ708" s="128"/>
      <c r="AR708" s="128"/>
      <c r="AS708" s="126"/>
    </row>
    <row r="709" ht="11.2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c r="AR709" s="128"/>
      <c r="AS709" s="126"/>
    </row>
    <row r="710" ht="11.2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c r="AQ710" s="128"/>
      <c r="AR710" s="128"/>
      <c r="AS710" s="126"/>
    </row>
    <row r="711" ht="11.2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c r="AQ711" s="128"/>
      <c r="AR711" s="128"/>
      <c r="AS711" s="126"/>
    </row>
    <row r="712" ht="11.2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c r="AQ712" s="128"/>
      <c r="AR712" s="128"/>
      <c r="AS712" s="126"/>
    </row>
    <row r="713" ht="11.2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c r="AQ713" s="128"/>
      <c r="AR713" s="128"/>
      <c r="AS713" s="126"/>
    </row>
    <row r="714" ht="11.2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c r="AR714" s="128"/>
      <c r="AS714" s="126"/>
    </row>
    <row r="715" ht="11.2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c r="AQ715" s="128"/>
      <c r="AR715" s="128"/>
      <c r="AS715" s="126"/>
    </row>
    <row r="716" ht="11.2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c r="AQ716" s="128"/>
      <c r="AR716" s="128"/>
      <c r="AS716" s="126"/>
    </row>
    <row r="717" ht="11.2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c r="AQ717" s="128"/>
      <c r="AR717" s="128"/>
      <c r="AS717" s="126"/>
    </row>
    <row r="718" ht="11.2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c r="AQ718" s="128"/>
      <c r="AR718" s="128"/>
      <c r="AS718" s="126"/>
    </row>
    <row r="719" ht="11.2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c r="AQ719" s="128"/>
      <c r="AR719" s="128"/>
      <c r="AS719" s="126"/>
    </row>
    <row r="720" ht="11.2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c r="AQ720" s="128"/>
      <c r="AR720" s="128"/>
      <c r="AS720" s="126"/>
    </row>
    <row r="721" ht="11.2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c r="AB721" s="128"/>
      <c r="AC721" s="128"/>
      <c r="AD721" s="128"/>
      <c r="AE721" s="128"/>
      <c r="AF721" s="128"/>
      <c r="AG721" s="128"/>
      <c r="AH721" s="128"/>
      <c r="AI721" s="128"/>
      <c r="AJ721" s="128"/>
      <c r="AK721" s="128"/>
      <c r="AL721" s="128"/>
      <c r="AM721" s="128"/>
      <c r="AN721" s="128"/>
      <c r="AO721" s="128"/>
      <c r="AP721" s="128"/>
      <c r="AQ721" s="128"/>
      <c r="AR721" s="128"/>
      <c r="AS721" s="126"/>
    </row>
    <row r="722" ht="11.2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c r="AB722" s="128"/>
      <c r="AC722" s="128"/>
      <c r="AD722" s="128"/>
      <c r="AE722" s="128"/>
      <c r="AF722" s="128"/>
      <c r="AG722" s="128"/>
      <c r="AH722" s="128"/>
      <c r="AI722" s="128"/>
      <c r="AJ722" s="128"/>
      <c r="AK722" s="128"/>
      <c r="AL722" s="128"/>
      <c r="AM722" s="128"/>
      <c r="AN722" s="128"/>
      <c r="AO722" s="128"/>
      <c r="AP722" s="128"/>
      <c r="AQ722" s="128"/>
      <c r="AR722" s="128"/>
      <c r="AS722" s="126"/>
    </row>
    <row r="723" ht="11.2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c r="AB723" s="128"/>
      <c r="AC723" s="128"/>
      <c r="AD723" s="128"/>
      <c r="AE723" s="128"/>
      <c r="AF723" s="128"/>
      <c r="AG723" s="128"/>
      <c r="AH723" s="128"/>
      <c r="AI723" s="128"/>
      <c r="AJ723" s="128"/>
      <c r="AK723" s="128"/>
      <c r="AL723" s="128"/>
      <c r="AM723" s="128"/>
      <c r="AN723" s="128"/>
      <c r="AO723" s="128"/>
      <c r="AP723" s="128"/>
      <c r="AQ723" s="128"/>
      <c r="AR723" s="128"/>
      <c r="AS723" s="126"/>
    </row>
    <row r="724" ht="11.2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c r="AB724" s="128"/>
      <c r="AC724" s="128"/>
      <c r="AD724" s="128"/>
      <c r="AE724" s="128"/>
      <c r="AF724" s="128"/>
      <c r="AG724" s="128"/>
      <c r="AH724" s="128"/>
      <c r="AI724" s="128"/>
      <c r="AJ724" s="128"/>
      <c r="AK724" s="128"/>
      <c r="AL724" s="128"/>
      <c r="AM724" s="128"/>
      <c r="AN724" s="128"/>
      <c r="AO724" s="128"/>
      <c r="AP724" s="128"/>
      <c r="AQ724" s="128"/>
      <c r="AR724" s="128"/>
      <c r="AS724" s="126"/>
    </row>
    <row r="725" ht="11.2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c r="AB725" s="128"/>
      <c r="AC725" s="128"/>
      <c r="AD725" s="128"/>
      <c r="AE725" s="128"/>
      <c r="AF725" s="128"/>
      <c r="AG725" s="128"/>
      <c r="AH725" s="128"/>
      <c r="AI725" s="128"/>
      <c r="AJ725" s="128"/>
      <c r="AK725" s="128"/>
      <c r="AL725" s="128"/>
      <c r="AM725" s="128"/>
      <c r="AN725" s="128"/>
      <c r="AO725" s="128"/>
      <c r="AP725" s="128"/>
      <c r="AQ725" s="128"/>
      <c r="AR725" s="128"/>
      <c r="AS725" s="126"/>
    </row>
    <row r="726" ht="11.2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c r="AB726" s="128"/>
      <c r="AC726" s="128"/>
      <c r="AD726" s="128"/>
      <c r="AE726" s="128"/>
      <c r="AF726" s="128"/>
      <c r="AG726" s="128"/>
      <c r="AH726" s="128"/>
      <c r="AI726" s="128"/>
      <c r="AJ726" s="128"/>
      <c r="AK726" s="128"/>
      <c r="AL726" s="128"/>
      <c r="AM726" s="128"/>
      <c r="AN726" s="128"/>
      <c r="AO726" s="128"/>
      <c r="AP726" s="128"/>
      <c r="AQ726" s="128"/>
      <c r="AR726" s="128"/>
      <c r="AS726" s="126"/>
    </row>
    <row r="727" ht="11.2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8"/>
      <c r="AN727" s="128"/>
      <c r="AO727" s="128"/>
      <c r="AP727" s="128"/>
      <c r="AQ727" s="128"/>
      <c r="AR727" s="128"/>
      <c r="AS727" s="126"/>
    </row>
    <row r="728" ht="11.2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8"/>
      <c r="AN728" s="128"/>
      <c r="AO728" s="128"/>
      <c r="AP728" s="128"/>
      <c r="AQ728" s="128"/>
      <c r="AR728" s="128"/>
      <c r="AS728" s="126"/>
    </row>
    <row r="729" ht="11.2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8"/>
      <c r="AN729" s="128"/>
      <c r="AO729" s="128"/>
      <c r="AP729" s="128"/>
      <c r="AQ729" s="128"/>
      <c r="AR729" s="128"/>
      <c r="AS729" s="126"/>
    </row>
    <row r="730" ht="11.2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c r="AB730" s="128"/>
      <c r="AC730" s="128"/>
      <c r="AD730" s="128"/>
      <c r="AE730" s="128"/>
      <c r="AF730" s="128"/>
      <c r="AG730" s="128"/>
      <c r="AH730" s="128"/>
      <c r="AI730" s="128"/>
      <c r="AJ730" s="128"/>
      <c r="AK730" s="128"/>
      <c r="AL730" s="128"/>
      <c r="AM730" s="128"/>
      <c r="AN730" s="128"/>
      <c r="AO730" s="128"/>
      <c r="AP730" s="128"/>
      <c r="AQ730" s="128"/>
      <c r="AR730" s="128"/>
      <c r="AS730" s="126"/>
    </row>
    <row r="731" ht="11.2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c r="AQ731" s="128"/>
      <c r="AR731" s="128"/>
      <c r="AS731" s="126"/>
    </row>
    <row r="732" ht="11.2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c r="AQ732" s="128"/>
      <c r="AR732" s="128"/>
      <c r="AS732" s="126"/>
    </row>
    <row r="733" ht="11.2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c r="AB733" s="128"/>
      <c r="AC733" s="128"/>
      <c r="AD733" s="128"/>
      <c r="AE733" s="128"/>
      <c r="AF733" s="128"/>
      <c r="AG733" s="128"/>
      <c r="AH733" s="128"/>
      <c r="AI733" s="128"/>
      <c r="AJ733" s="128"/>
      <c r="AK733" s="128"/>
      <c r="AL733" s="128"/>
      <c r="AM733" s="128"/>
      <c r="AN733" s="128"/>
      <c r="AO733" s="128"/>
      <c r="AP733" s="128"/>
      <c r="AQ733" s="128"/>
      <c r="AR733" s="128"/>
      <c r="AS733" s="126"/>
    </row>
    <row r="734" ht="11.2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c r="AQ734" s="128"/>
      <c r="AR734" s="128"/>
      <c r="AS734" s="126"/>
    </row>
    <row r="735" ht="11.2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c r="AB735" s="128"/>
      <c r="AC735" s="128"/>
      <c r="AD735" s="128"/>
      <c r="AE735" s="128"/>
      <c r="AF735" s="128"/>
      <c r="AG735" s="128"/>
      <c r="AH735" s="128"/>
      <c r="AI735" s="128"/>
      <c r="AJ735" s="128"/>
      <c r="AK735" s="128"/>
      <c r="AL735" s="128"/>
      <c r="AM735" s="128"/>
      <c r="AN735" s="128"/>
      <c r="AO735" s="128"/>
      <c r="AP735" s="128"/>
      <c r="AQ735" s="128"/>
      <c r="AR735" s="128"/>
      <c r="AS735" s="126"/>
    </row>
    <row r="736" ht="11.2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c r="AB736" s="128"/>
      <c r="AC736" s="128"/>
      <c r="AD736" s="128"/>
      <c r="AE736" s="128"/>
      <c r="AF736" s="128"/>
      <c r="AG736" s="128"/>
      <c r="AH736" s="128"/>
      <c r="AI736" s="128"/>
      <c r="AJ736" s="128"/>
      <c r="AK736" s="128"/>
      <c r="AL736" s="128"/>
      <c r="AM736" s="128"/>
      <c r="AN736" s="128"/>
      <c r="AO736" s="128"/>
      <c r="AP736" s="128"/>
      <c r="AQ736" s="128"/>
      <c r="AR736" s="128"/>
      <c r="AS736" s="126"/>
    </row>
    <row r="737" ht="11.2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c r="AB737" s="128"/>
      <c r="AC737" s="128"/>
      <c r="AD737" s="128"/>
      <c r="AE737" s="128"/>
      <c r="AF737" s="128"/>
      <c r="AG737" s="128"/>
      <c r="AH737" s="128"/>
      <c r="AI737" s="128"/>
      <c r="AJ737" s="128"/>
      <c r="AK737" s="128"/>
      <c r="AL737" s="128"/>
      <c r="AM737" s="128"/>
      <c r="AN737" s="128"/>
      <c r="AO737" s="128"/>
      <c r="AP737" s="128"/>
      <c r="AQ737" s="128"/>
      <c r="AR737" s="128"/>
      <c r="AS737" s="126"/>
    </row>
    <row r="738" ht="11.2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c r="AB738" s="128"/>
      <c r="AC738" s="128"/>
      <c r="AD738" s="128"/>
      <c r="AE738" s="128"/>
      <c r="AF738" s="128"/>
      <c r="AG738" s="128"/>
      <c r="AH738" s="128"/>
      <c r="AI738" s="128"/>
      <c r="AJ738" s="128"/>
      <c r="AK738" s="128"/>
      <c r="AL738" s="128"/>
      <c r="AM738" s="128"/>
      <c r="AN738" s="128"/>
      <c r="AO738" s="128"/>
      <c r="AP738" s="128"/>
      <c r="AQ738" s="128"/>
      <c r="AR738" s="128"/>
      <c r="AS738" s="126"/>
    </row>
    <row r="739" ht="11.2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c r="AB739" s="128"/>
      <c r="AC739" s="128"/>
      <c r="AD739" s="128"/>
      <c r="AE739" s="128"/>
      <c r="AF739" s="128"/>
      <c r="AG739" s="128"/>
      <c r="AH739" s="128"/>
      <c r="AI739" s="128"/>
      <c r="AJ739" s="128"/>
      <c r="AK739" s="128"/>
      <c r="AL739" s="128"/>
      <c r="AM739" s="128"/>
      <c r="AN739" s="128"/>
      <c r="AO739" s="128"/>
      <c r="AP739" s="128"/>
      <c r="AQ739" s="128"/>
      <c r="AR739" s="128"/>
      <c r="AS739" s="126"/>
    </row>
    <row r="740" ht="11.2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8"/>
      <c r="AM740" s="128"/>
      <c r="AN740" s="128"/>
      <c r="AO740" s="128"/>
      <c r="AP740" s="128"/>
      <c r="AQ740" s="128"/>
      <c r="AR740" s="128"/>
      <c r="AS740" s="126"/>
    </row>
    <row r="741" ht="11.2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8"/>
      <c r="AN741" s="128"/>
      <c r="AO741" s="128"/>
      <c r="AP741" s="128"/>
      <c r="AQ741" s="128"/>
      <c r="AR741" s="128"/>
      <c r="AS741" s="126"/>
    </row>
    <row r="742" ht="11.2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c r="AB742" s="128"/>
      <c r="AC742" s="128"/>
      <c r="AD742" s="128"/>
      <c r="AE742" s="128"/>
      <c r="AF742" s="128"/>
      <c r="AG742" s="128"/>
      <c r="AH742" s="128"/>
      <c r="AI742" s="128"/>
      <c r="AJ742" s="128"/>
      <c r="AK742" s="128"/>
      <c r="AL742" s="128"/>
      <c r="AM742" s="128"/>
      <c r="AN742" s="128"/>
      <c r="AO742" s="128"/>
      <c r="AP742" s="128"/>
      <c r="AQ742" s="128"/>
      <c r="AR742" s="128"/>
      <c r="AS742" s="126"/>
    </row>
    <row r="743" ht="11.2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c r="AB743" s="128"/>
      <c r="AC743" s="128"/>
      <c r="AD743" s="128"/>
      <c r="AE743" s="128"/>
      <c r="AF743" s="128"/>
      <c r="AG743" s="128"/>
      <c r="AH743" s="128"/>
      <c r="AI743" s="128"/>
      <c r="AJ743" s="128"/>
      <c r="AK743" s="128"/>
      <c r="AL743" s="128"/>
      <c r="AM743" s="128"/>
      <c r="AN743" s="128"/>
      <c r="AO743" s="128"/>
      <c r="AP743" s="128"/>
      <c r="AQ743" s="128"/>
      <c r="AR743" s="128"/>
      <c r="AS743" s="126"/>
    </row>
    <row r="744" ht="11.2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c r="AB744" s="128"/>
      <c r="AC744" s="128"/>
      <c r="AD744" s="128"/>
      <c r="AE744" s="128"/>
      <c r="AF744" s="128"/>
      <c r="AG744" s="128"/>
      <c r="AH744" s="128"/>
      <c r="AI744" s="128"/>
      <c r="AJ744" s="128"/>
      <c r="AK744" s="128"/>
      <c r="AL744" s="128"/>
      <c r="AM744" s="128"/>
      <c r="AN744" s="128"/>
      <c r="AO744" s="128"/>
      <c r="AP744" s="128"/>
      <c r="AQ744" s="128"/>
      <c r="AR744" s="128"/>
      <c r="AS744" s="126"/>
    </row>
    <row r="745" ht="11.2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c r="AB745" s="128"/>
      <c r="AC745" s="128"/>
      <c r="AD745" s="128"/>
      <c r="AE745" s="128"/>
      <c r="AF745" s="128"/>
      <c r="AG745" s="128"/>
      <c r="AH745" s="128"/>
      <c r="AI745" s="128"/>
      <c r="AJ745" s="128"/>
      <c r="AK745" s="128"/>
      <c r="AL745" s="128"/>
      <c r="AM745" s="128"/>
      <c r="AN745" s="128"/>
      <c r="AO745" s="128"/>
      <c r="AP745" s="128"/>
      <c r="AQ745" s="128"/>
      <c r="AR745" s="128"/>
      <c r="AS745" s="126"/>
    </row>
    <row r="746" ht="11.2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c r="AB746" s="128"/>
      <c r="AC746" s="128"/>
      <c r="AD746" s="128"/>
      <c r="AE746" s="128"/>
      <c r="AF746" s="128"/>
      <c r="AG746" s="128"/>
      <c r="AH746" s="128"/>
      <c r="AI746" s="128"/>
      <c r="AJ746" s="128"/>
      <c r="AK746" s="128"/>
      <c r="AL746" s="128"/>
      <c r="AM746" s="128"/>
      <c r="AN746" s="128"/>
      <c r="AO746" s="128"/>
      <c r="AP746" s="128"/>
      <c r="AQ746" s="128"/>
      <c r="AR746" s="128"/>
      <c r="AS746" s="126"/>
    </row>
    <row r="747" ht="11.2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c r="AQ747" s="128"/>
      <c r="AR747" s="128"/>
      <c r="AS747" s="126"/>
    </row>
    <row r="748" ht="11.2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c r="AQ748" s="128"/>
      <c r="AR748" s="128"/>
      <c r="AS748" s="126"/>
    </row>
    <row r="749" ht="11.2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c r="AB749" s="128"/>
      <c r="AC749" s="128"/>
      <c r="AD749" s="128"/>
      <c r="AE749" s="128"/>
      <c r="AF749" s="128"/>
      <c r="AG749" s="128"/>
      <c r="AH749" s="128"/>
      <c r="AI749" s="128"/>
      <c r="AJ749" s="128"/>
      <c r="AK749" s="128"/>
      <c r="AL749" s="128"/>
      <c r="AM749" s="128"/>
      <c r="AN749" s="128"/>
      <c r="AO749" s="128"/>
      <c r="AP749" s="128"/>
      <c r="AQ749" s="128"/>
      <c r="AR749" s="128"/>
      <c r="AS749" s="126"/>
    </row>
    <row r="750" ht="11.2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c r="AB750" s="128"/>
      <c r="AC750" s="128"/>
      <c r="AD750" s="128"/>
      <c r="AE750" s="128"/>
      <c r="AF750" s="128"/>
      <c r="AG750" s="128"/>
      <c r="AH750" s="128"/>
      <c r="AI750" s="128"/>
      <c r="AJ750" s="128"/>
      <c r="AK750" s="128"/>
      <c r="AL750" s="128"/>
      <c r="AM750" s="128"/>
      <c r="AN750" s="128"/>
      <c r="AO750" s="128"/>
      <c r="AP750" s="128"/>
      <c r="AQ750" s="128"/>
      <c r="AR750" s="128"/>
      <c r="AS750" s="126"/>
    </row>
    <row r="751" ht="11.2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c r="AB751" s="128"/>
      <c r="AC751" s="128"/>
      <c r="AD751" s="128"/>
      <c r="AE751" s="128"/>
      <c r="AF751" s="128"/>
      <c r="AG751" s="128"/>
      <c r="AH751" s="128"/>
      <c r="AI751" s="128"/>
      <c r="AJ751" s="128"/>
      <c r="AK751" s="128"/>
      <c r="AL751" s="128"/>
      <c r="AM751" s="128"/>
      <c r="AN751" s="128"/>
      <c r="AO751" s="128"/>
      <c r="AP751" s="128"/>
      <c r="AQ751" s="128"/>
      <c r="AR751" s="128"/>
      <c r="AS751" s="126"/>
    </row>
    <row r="752" ht="11.2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c r="AB752" s="128"/>
      <c r="AC752" s="128"/>
      <c r="AD752" s="128"/>
      <c r="AE752" s="128"/>
      <c r="AF752" s="128"/>
      <c r="AG752" s="128"/>
      <c r="AH752" s="128"/>
      <c r="AI752" s="128"/>
      <c r="AJ752" s="128"/>
      <c r="AK752" s="128"/>
      <c r="AL752" s="128"/>
      <c r="AM752" s="128"/>
      <c r="AN752" s="128"/>
      <c r="AO752" s="128"/>
      <c r="AP752" s="128"/>
      <c r="AQ752" s="128"/>
      <c r="AR752" s="128"/>
      <c r="AS752" s="126"/>
    </row>
    <row r="753" ht="11.2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c r="AB753" s="128"/>
      <c r="AC753" s="128"/>
      <c r="AD753" s="128"/>
      <c r="AE753" s="128"/>
      <c r="AF753" s="128"/>
      <c r="AG753" s="128"/>
      <c r="AH753" s="128"/>
      <c r="AI753" s="128"/>
      <c r="AJ753" s="128"/>
      <c r="AK753" s="128"/>
      <c r="AL753" s="128"/>
      <c r="AM753" s="128"/>
      <c r="AN753" s="128"/>
      <c r="AO753" s="128"/>
      <c r="AP753" s="128"/>
      <c r="AQ753" s="128"/>
      <c r="AR753" s="128"/>
      <c r="AS753" s="126"/>
    </row>
    <row r="754" ht="11.2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c r="AB754" s="128"/>
      <c r="AC754" s="128"/>
      <c r="AD754" s="128"/>
      <c r="AE754" s="128"/>
      <c r="AF754" s="128"/>
      <c r="AG754" s="128"/>
      <c r="AH754" s="128"/>
      <c r="AI754" s="128"/>
      <c r="AJ754" s="128"/>
      <c r="AK754" s="128"/>
      <c r="AL754" s="128"/>
      <c r="AM754" s="128"/>
      <c r="AN754" s="128"/>
      <c r="AO754" s="128"/>
      <c r="AP754" s="128"/>
      <c r="AQ754" s="128"/>
      <c r="AR754" s="128"/>
      <c r="AS754" s="126"/>
    </row>
    <row r="755" ht="11.2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c r="AB755" s="128"/>
      <c r="AC755" s="128"/>
      <c r="AD755" s="128"/>
      <c r="AE755" s="128"/>
      <c r="AF755" s="128"/>
      <c r="AG755" s="128"/>
      <c r="AH755" s="128"/>
      <c r="AI755" s="128"/>
      <c r="AJ755" s="128"/>
      <c r="AK755" s="128"/>
      <c r="AL755" s="128"/>
      <c r="AM755" s="128"/>
      <c r="AN755" s="128"/>
      <c r="AO755" s="128"/>
      <c r="AP755" s="128"/>
      <c r="AQ755" s="128"/>
      <c r="AR755" s="128"/>
      <c r="AS755" s="126"/>
    </row>
    <row r="756" ht="11.2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28"/>
      <c r="AM756" s="128"/>
      <c r="AN756" s="128"/>
      <c r="AO756" s="128"/>
      <c r="AP756" s="128"/>
      <c r="AQ756" s="128"/>
      <c r="AR756" s="128"/>
      <c r="AS756" s="126"/>
    </row>
    <row r="757" ht="11.2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c r="AQ757" s="128"/>
      <c r="AR757" s="128"/>
      <c r="AS757" s="126"/>
    </row>
    <row r="758" ht="11.2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c r="AQ758" s="128"/>
      <c r="AR758" s="128"/>
      <c r="AS758" s="126"/>
    </row>
    <row r="759" ht="11.2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8"/>
      <c r="AN759" s="128"/>
      <c r="AO759" s="128"/>
      <c r="AP759" s="128"/>
      <c r="AQ759" s="128"/>
      <c r="AR759" s="128"/>
      <c r="AS759" s="126"/>
    </row>
    <row r="760" ht="11.2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c r="AB760" s="128"/>
      <c r="AC760" s="128"/>
      <c r="AD760" s="128"/>
      <c r="AE760" s="128"/>
      <c r="AF760" s="128"/>
      <c r="AG760" s="128"/>
      <c r="AH760" s="128"/>
      <c r="AI760" s="128"/>
      <c r="AJ760" s="128"/>
      <c r="AK760" s="128"/>
      <c r="AL760" s="128"/>
      <c r="AM760" s="128"/>
      <c r="AN760" s="128"/>
      <c r="AO760" s="128"/>
      <c r="AP760" s="128"/>
      <c r="AQ760" s="128"/>
      <c r="AR760" s="128"/>
      <c r="AS760" s="126"/>
    </row>
    <row r="761" ht="11.2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8"/>
      <c r="AN761" s="128"/>
      <c r="AO761" s="128"/>
      <c r="AP761" s="128"/>
      <c r="AQ761" s="128"/>
      <c r="AR761" s="128"/>
      <c r="AS761" s="126"/>
    </row>
    <row r="762" ht="11.2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c r="AB762" s="128"/>
      <c r="AC762" s="128"/>
      <c r="AD762" s="128"/>
      <c r="AE762" s="128"/>
      <c r="AF762" s="128"/>
      <c r="AG762" s="128"/>
      <c r="AH762" s="128"/>
      <c r="AI762" s="128"/>
      <c r="AJ762" s="128"/>
      <c r="AK762" s="128"/>
      <c r="AL762" s="128"/>
      <c r="AM762" s="128"/>
      <c r="AN762" s="128"/>
      <c r="AO762" s="128"/>
      <c r="AP762" s="128"/>
      <c r="AQ762" s="128"/>
      <c r="AR762" s="128"/>
      <c r="AS762" s="126"/>
    </row>
    <row r="763" ht="11.2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c r="AB763" s="128"/>
      <c r="AC763" s="128"/>
      <c r="AD763" s="128"/>
      <c r="AE763" s="128"/>
      <c r="AF763" s="128"/>
      <c r="AG763" s="128"/>
      <c r="AH763" s="128"/>
      <c r="AI763" s="128"/>
      <c r="AJ763" s="128"/>
      <c r="AK763" s="128"/>
      <c r="AL763" s="128"/>
      <c r="AM763" s="128"/>
      <c r="AN763" s="128"/>
      <c r="AO763" s="128"/>
      <c r="AP763" s="128"/>
      <c r="AQ763" s="128"/>
      <c r="AR763" s="128"/>
      <c r="AS763" s="126"/>
    </row>
    <row r="764" ht="11.2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c r="AB764" s="128"/>
      <c r="AC764" s="128"/>
      <c r="AD764" s="128"/>
      <c r="AE764" s="128"/>
      <c r="AF764" s="128"/>
      <c r="AG764" s="128"/>
      <c r="AH764" s="128"/>
      <c r="AI764" s="128"/>
      <c r="AJ764" s="128"/>
      <c r="AK764" s="128"/>
      <c r="AL764" s="128"/>
      <c r="AM764" s="128"/>
      <c r="AN764" s="128"/>
      <c r="AO764" s="128"/>
      <c r="AP764" s="128"/>
      <c r="AQ764" s="128"/>
      <c r="AR764" s="128"/>
      <c r="AS764" s="126"/>
    </row>
    <row r="765" ht="11.2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c r="AB765" s="128"/>
      <c r="AC765" s="128"/>
      <c r="AD765" s="128"/>
      <c r="AE765" s="128"/>
      <c r="AF765" s="128"/>
      <c r="AG765" s="128"/>
      <c r="AH765" s="128"/>
      <c r="AI765" s="128"/>
      <c r="AJ765" s="128"/>
      <c r="AK765" s="128"/>
      <c r="AL765" s="128"/>
      <c r="AM765" s="128"/>
      <c r="AN765" s="128"/>
      <c r="AO765" s="128"/>
      <c r="AP765" s="128"/>
      <c r="AQ765" s="128"/>
      <c r="AR765" s="128"/>
      <c r="AS765" s="126"/>
    </row>
    <row r="766" ht="11.2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c r="AB766" s="128"/>
      <c r="AC766" s="128"/>
      <c r="AD766" s="128"/>
      <c r="AE766" s="128"/>
      <c r="AF766" s="128"/>
      <c r="AG766" s="128"/>
      <c r="AH766" s="128"/>
      <c r="AI766" s="128"/>
      <c r="AJ766" s="128"/>
      <c r="AK766" s="128"/>
      <c r="AL766" s="128"/>
      <c r="AM766" s="128"/>
      <c r="AN766" s="128"/>
      <c r="AO766" s="128"/>
      <c r="AP766" s="128"/>
      <c r="AQ766" s="128"/>
      <c r="AR766" s="128"/>
      <c r="AS766" s="126"/>
    </row>
    <row r="767" ht="11.2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c r="AB767" s="128"/>
      <c r="AC767" s="128"/>
      <c r="AD767" s="128"/>
      <c r="AE767" s="128"/>
      <c r="AF767" s="128"/>
      <c r="AG767" s="128"/>
      <c r="AH767" s="128"/>
      <c r="AI767" s="128"/>
      <c r="AJ767" s="128"/>
      <c r="AK767" s="128"/>
      <c r="AL767" s="128"/>
      <c r="AM767" s="128"/>
      <c r="AN767" s="128"/>
      <c r="AO767" s="128"/>
      <c r="AP767" s="128"/>
      <c r="AQ767" s="128"/>
      <c r="AR767" s="128"/>
      <c r="AS767" s="126"/>
    </row>
    <row r="768" ht="11.2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c r="AB768" s="128"/>
      <c r="AC768" s="128"/>
      <c r="AD768" s="128"/>
      <c r="AE768" s="128"/>
      <c r="AF768" s="128"/>
      <c r="AG768" s="128"/>
      <c r="AH768" s="128"/>
      <c r="AI768" s="128"/>
      <c r="AJ768" s="128"/>
      <c r="AK768" s="128"/>
      <c r="AL768" s="128"/>
      <c r="AM768" s="128"/>
      <c r="AN768" s="128"/>
      <c r="AO768" s="128"/>
      <c r="AP768" s="128"/>
      <c r="AQ768" s="128"/>
      <c r="AR768" s="128"/>
      <c r="AS768" s="126"/>
    </row>
    <row r="769" ht="11.2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c r="AB769" s="128"/>
      <c r="AC769" s="128"/>
      <c r="AD769" s="128"/>
      <c r="AE769" s="128"/>
      <c r="AF769" s="128"/>
      <c r="AG769" s="128"/>
      <c r="AH769" s="128"/>
      <c r="AI769" s="128"/>
      <c r="AJ769" s="128"/>
      <c r="AK769" s="128"/>
      <c r="AL769" s="128"/>
      <c r="AM769" s="128"/>
      <c r="AN769" s="128"/>
      <c r="AO769" s="128"/>
      <c r="AP769" s="128"/>
      <c r="AQ769" s="128"/>
      <c r="AR769" s="128"/>
      <c r="AS769" s="126"/>
    </row>
    <row r="770" ht="11.2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c r="AB770" s="128"/>
      <c r="AC770" s="128"/>
      <c r="AD770" s="128"/>
      <c r="AE770" s="128"/>
      <c r="AF770" s="128"/>
      <c r="AG770" s="128"/>
      <c r="AH770" s="128"/>
      <c r="AI770" s="128"/>
      <c r="AJ770" s="128"/>
      <c r="AK770" s="128"/>
      <c r="AL770" s="128"/>
      <c r="AM770" s="128"/>
      <c r="AN770" s="128"/>
      <c r="AO770" s="128"/>
      <c r="AP770" s="128"/>
      <c r="AQ770" s="128"/>
      <c r="AR770" s="128"/>
      <c r="AS770" s="126"/>
    </row>
    <row r="771" ht="11.2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c r="AB771" s="128"/>
      <c r="AC771" s="128"/>
      <c r="AD771" s="128"/>
      <c r="AE771" s="128"/>
      <c r="AF771" s="128"/>
      <c r="AG771" s="128"/>
      <c r="AH771" s="128"/>
      <c r="AI771" s="128"/>
      <c r="AJ771" s="128"/>
      <c r="AK771" s="128"/>
      <c r="AL771" s="128"/>
      <c r="AM771" s="128"/>
      <c r="AN771" s="128"/>
      <c r="AO771" s="128"/>
      <c r="AP771" s="128"/>
      <c r="AQ771" s="128"/>
      <c r="AR771" s="128"/>
      <c r="AS771" s="126"/>
    </row>
    <row r="772" ht="11.2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c r="AB772" s="128"/>
      <c r="AC772" s="128"/>
      <c r="AD772" s="128"/>
      <c r="AE772" s="128"/>
      <c r="AF772" s="128"/>
      <c r="AG772" s="128"/>
      <c r="AH772" s="128"/>
      <c r="AI772" s="128"/>
      <c r="AJ772" s="128"/>
      <c r="AK772" s="128"/>
      <c r="AL772" s="128"/>
      <c r="AM772" s="128"/>
      <c r="AN772" s="128"/>
      <c r="AO772" s="128"/>
      <c r="AP772" s="128"/>
      <c r="AQ772" s="128"/>
      <c r="AR772" s="128"/>
      <c r="AS772" s="126"/>
    </row>
    <row r="773" ht="11.2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8"/>
      <c r="AN773" s="128"/>
      <c r="AO773" s="128"/>
      <c r="AP773" s="128"/>
      <c r="AQ773" s="128"/>
      <c r="AR773" s="128"/>
      <c r="AS773" s="126"/>
    </row>
    <row r="774" ht="11.25"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8"/>
      <c r="AN774" s="128"/>
      <c r="AO774" s="128"/>
      <c r="AP774" s="128"/>
      <c r="AQ774" s="128"/>
      <c r="AR774" s="128"/>
      <c r="AS774" s="126"/>
    </row>
    <row r="775" ht="11.2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8"/>
      <c r="AN775" s="128"/>
      <c r="AO775" s="128"/>
      <c r="AP775" s="128"/>
      <c r="AQ775" s="128"/>
      <c r="AR775" s="128"/>
      <c r="AS775" s="126"/>
    </row>
    <row r="776" ht="11.2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c r="AB776" s="128"/>
      <c r="AC776" s="128"/>
      <c r="AD776" s="128"/>
      <c r="AE776" s="128"/>
      <c r="AF776" s="128"/>
      <c r="AG776" s="128"/>
      <c r="AH776" s="128"/>
      <c r="AI776" s="128"/>
      <c r="AJ776" s="128"/>
      <c r="AK776" s="128"/>
      <c r="AL776" s="128"/>
      <c r="AM776" s="128"/>
      <c r="AN776" s="128"/>
      <c r="AO776" s="128"/>
      <c r="AP776" s="128"/>
      <c r="AQ776" s="128"/>
      <c r="AR776" s="128"/>
      <c r="AS776" s="126"/>
    </row>
    <row r="777" ht="11.2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c r="AQ777" s="128"/>
      <c r="AR777" s="128"/>
      <c r="AS777" s="126"/>
    </row>
    <row r="778" ht="11.2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8"/>
      <c r="AN778" s="128"/>
      <c r="AO778" s="128"/>
      <c r="AP778" s="128"/>
      <c r="AQ778" s="128"/>
      <c r="AR778" s="128"/>
      <c r="AS778" s="126"/>
    </row>
    <row r="779" ht="11.25"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c r="AB779" s="128"/>
      <c r="AC779" s="128"/>
      <c r="AD779" s="128"/>
      <c r="AE779" s="128"/>
      <c r="AF779" s="128"/>
      <c r="AG779" s="128"/>
      <c r="AH779" s="128"/>
      <c r="AI779" s="128"/>
      <c r="AJ779" s="128"/>
      <c r="AK779" s="128"/>
      <c r="AL779" s="128"/>
      <c r="AM779" s="128"/>
      <c r="AN779" s="128"/>
      <c r="AO779" s="128"/>
      <c r="AP779" s="128"/>
      <c r="AQ779" s="128"/>
      <c r="AR779" s="128"/>
      <c r="AS779" s="126"/>
    </row>
    <row r="780" ht="11.2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c r="AB780" s="128"/>
      <c r="AC780" s="128"/>
      <c r="AD780" s="128"/>
      <c r="AE780" s="128"/>
      <c r="AF780" s="128"/>
      <c r="AG780" s="128"/>
      <c r="AH780" s="128"/>
      <c r="AI780" s="128"/>
      <c r="AJ780" s="128"/>
      <c r="AK780" s="128"/>
      <c r="AL780" s="128"/>
      <c r="AM780" s="128"/>
      <c r="AN780" s="128"/>
      <c r="AO780" s="128"/>
      <c r="AP780" s="128"/>
      <c r="AQ780" s="128"/>
      <c r="AR780" s="128"/>
      <c r="AS780" s="126"/>
    </row>
    <row r="781" ht="11.2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c r="AB781" s="128"/>
      <c r="AC781" s="128"/>
      <c r="AD781" s="128"/>
      <c r="AE781" s="128"/>
      <c r="AF781" s="128"/>
      <c r="AG781" s="128"/>
      <c r="AH781" s="128"/>
      <c r="AI781" s="128"/>
      <c r="AJ781" s="128"/>
      <c r="AK781" s="128"/>
      <c r="AL781" s="128"/>
      <c r="AM781" s="128"/>
      <c r="AN781" s="128"/>
      <c r="AO781" s="128"/>
      <c r="AP781" s="128"/>
      <c r="AQ781" s="128"/>
      <c r="AR781" s="128"/>
      <c r="AS781" s="126"/>
    </row>
    <row r="782" ht="11.2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c r="AB782" s="128"/>
      <c r="AC782" s="128"/>
      <c r="AD782" s="128"/>
      <c r="AE782" s="128"/>
      <c r="AF782" s="128"/>
      <c r="AG782" s="128"/>
      <c r="AH782" s="128"/>
      <c r="AI782" s="128"/>
      <c r="AJ782" s="128"/>
      <c r="AK782" s="128"/>
      <c r="AL782" s="128"/>
      <c r="AM782" s="128"/>
      <c r="AN782" s="128"/>
      <c r="AO782" s="128"/>
      <c r="AP782" s="128"/>
      <c r="AQ782" s="128"/>
      <c r="AR782" s="128"/>
      <c r="AS782" s="126"/>
    </row>
    <row r="783" ht="11.2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c r="AB783" s="128"/>
      <c r="AC783" s="128"/>
      <c r="AD783" s="128"/>
      <c r="AE783" s="128"/>
      <c r="AF783" s="128"/>
      <c r="AG783" s="128"/>
      <c r="AH783" s="128"/>
      <c r="AI783" s="128"/>
      <c r="AJ783" s="128"/>
      <c r="AK783" s="128"/>
      <c r="AL783" s="128"/>
      <c r="AM783" s="128"/>
      <c r="AN783" s="128"/>
      <c r="AO783" s="128"/>
      <c r="AP783" s="128"/>
      <c r="AQ783" s="128"/>
      <c r="AR783" s="128"/>
      <c r="AS783" s="126"/>
    </row>
    <row r="784" ht="11.2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c r="AQ784" s="128"/>
      <c r="AR784" s="128"/>
      <c r="AS784" s="126"/>
    </row>
    <row r="785" ht="11.2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c r="AQ785" s="128"/>
      <c r="AR785" s="128"/>
      <c r="AS785" s="126"/>
    </row>
    <row r="786" ht="11.2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c r="AQ786" s="128"/>
      <c r="AR786" s="128"/>
      <c r="AS786" s="126"/>
    </row>
    <row r="787" ht="11.2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c r="AR787" s="128"/>
      <c r="AS787" s="126"/>
    </row>
    <row r="788" ht="11.2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c r="AQ788" s="128"/>
      <c r="AR788" s="128"/>
      <c r="AS788" s="126"/>
    </row>
    <row r="789" ht="11.2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c r="AQ789" s="128"/>
      <c r="AR789" s="128"/>
      <c r="AS789" s="126"/>
    </row>
    <row r="790" ht="11.2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c r="AQ790" s="128"/>
      <c r="AR790" s="128"/>
      <c r="AS790" s="126"/>
    </row>
    <row r="791" ht="11.2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c r="AQ791" s="128"/>
      <c r="AR791" s="128"/>
      <c r="AS791" s="126"/>
    </row>
    <row r="792" ht="11.2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c r="AB792" s="128"/>
      <c r="AC792" s="128"/>
      <c r="AD792" s="128"/>
      <c r="AE792" s="128"/>
      <c r="AF792" s="128"/>
      <c r="AG792" s="128"/>
      <c r="AH792" s="128"/>
      <c r="AI792" s="128"/>
      <c r="AJ792" s="128"/>
      <c r="AK792" s="128"/>
      <c r="AL792" s="128"/>
      <c r="AM792" s="128"/>
      <c r="AN792" s="128"/>
      <c r="AO792" s="128"/>
      <c r="AP792" s="128"/>
      <c r="AQ792" s="128"/>
      <c r="AR792" s="128"/>
      <c r="AS792" s="126"/>
    </row>
    <row r="793" ht="11.2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c r="AB793" s="128"/>
      <c r="AC793" s="128"/>
      <c r="AD793" s="128"/>
      <c r="AE793" s="128"/>
      <c r="AF793" s="128"/>
      <c r="AG793" s="128"/>
      <c r="AH793" s="128"/>
      <c r="AI793" s="128"/>
      <c r="AJ793" s="128"/>
      <c r="AK793" s="128"/>
      <c r="AL793" s="128"/>
      <c r="AM793" s="128"/>
      <c r="AN793" s="128"/>
      <c r="AO793" s="128"/>
      <c r="AP793" s="128"/>
      <c r="AQ793" s="128"/>
      <c r="AR793" s="128"/>
      <c r="AS793" s="126"/>
    </row>
    <row r="794" ht="11.2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c r="AB794" s="128"/>
      <c r="AC794" s="128"/>
      <c r="AD794" s="128"/>
      <c r="AE794" s="128"/>
      <c r="AF794" s="128"/>
      <c r="AG794" s="128"/>
      <c r="AH794" s="128"/>
      <c r="AI794" s="128"/>
      <c r="AJ794" s="128"/>
      <c r="AK794" s="128"/>
      <c r="AL794" s="128"/>
      <c r="AM794" s="128"/>
      <c r="AN794" s="128"/>
      <c r="AO794" s="128"/>
      <c r="AP794" s="128"/>
      <c r="AQ794" s="128"/>
      <c r="AR794" s="128"/>
      <c r="AS794" s="126"/>
    </row>
    <row r="795" ht="11.2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c r="AB795" s="128"/>
      <c r="AC795" s="128"/>
      <c r="AD795" s="128"/>
      <c r="AE795" s="128"/>
      <c r="AF795" s="128"/>
      <c r="AG795" s="128"/>
      <c r="AH795" s="128"/>
      <c r="AI795" s="128"/>
      <c r="AJ795" s="128"/>
      <c r="AK795" s="128"/>
      <c r="AL795" s="128"/>
      <c r="AM795" s="128"/>
      <c r="AN795" s="128"/>
      <c r="AO795" s="128"/>
      <c r="AP795" s="128"/>
      <c r="AQ795" s="128"/>
      <c r="AR795" s="128"/>
      <c r="AS795" s="126"/>
    </row>
    <row r="796" ht="11.2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c r="AB796" s="128"/>
      <c r="AC796" s="128"/>
      <c r="AD796" s="128"/>
      <c r="AE796" s="128"/>
      <c r="AF796" s="128"/>
      <c r="AG796" s="128"/>
      <c r="AH796" s="128"/>
      <c r="AI796" s="128"/>
      <c r="AJ796" s="128"/>
      <c r="AK796" s="128"/>
      <c r="AL796" s="128"/>
      <c r="AM796" s="128"/>
      <c r="AN796" s="128"/>
      <c r="AO796" s="128"/>
      <c r="AP796" s="128"/>
      <c r="AQ796" s="128"/>
      <c r="AR796" s="128"/>
      <c r="AS796" s="126"/>
    </row>
    <row r="797" ht="11.2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c r="AB797" s="128"/>
      <c r="AC797" s="128"/>
      <c r="AD797" s="128"/>
      <c r="AE797" s="128"/>
      <c r="AF797" s="128"/>
      <c r="AG797" s="128"/>
      <c r="AH797" s="128"/>
      <c r="AI797" s="128"/>
      <c r="AJ797" s="128"/>
      <c r="AK797" s="128"/>
      <c r="AL797" s="128"/>
      <c r="AM797" s="128"/>
      <c r="AN797" s="128"/>
      <c r="AO797" s="128"/>
      <c r="AP797" s="128"/>
      <c r="AQ797" s="128"/>
      <c r="AR797" s="128"/>
      <c r="AS797" s="126"/>
    </row>
    <row r="798" ht="11.2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c r="AB798" s="128"/>
      <c r="AC798" s="128"/>
      <c r="AD798" s="128"/>
      <c r="AE798" s="128"/>
      <c r="AF798" s="128"/>
      <c r="AG798" s="128"/>
      <c r="AH798" s="128"/>
      <c r="AI798" s="128"/>
      <c r="AJ798" s="128"/>
      <c r="AK798" s="128"/>
      <c r="AL798" s="128"/>
      <c r="AM798" s="128"/>
      <c r="AN798" s="128"/>
      <c r="AO798" s="128"/>
      <c r="AP798" s="128"/>
      <c r="AQ798" s="128"/>
      <c r="AR798" s="128"/>
      <c r="AS798" s="126"/>
    </row>
    <row r="799" ht="11.2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c r="AB799" s="128"/>
      <c r="AC799" s="128"/>
      <c r="AD799" s="128"/>
      <c r="AE799" s="128"/>
      <c r="AF799" s="128"/>
      <c r="AG799" s="128"/>
      <c r="AH799" s="128"/>
      <c r="AI799" s="128"/>
      <c r="AJ799" s="128"/>
      <c r="AK799" s="128"/>
      <c r="AL799" s="128"/>
      <c r="AM799" s="128"/>
      <c r="AN799" s="128"/>
      <c r="AO799" s="128"/>
      <c r="AP799" s="128"/>
      <c r="AQ799" s="128"/>
      <c r="AR799" s="128"/>
      <c r="AS799" s="126"/>
    </row>
    <row r="800" ht="11.2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c r="AB800" s="128"/>
      <c r="AC800" s="128"/>
      <c r="AD800" s="128"/>
      <c r="AE800" s="128"/>
      <c r="AF800" s="128"/>
      <c r="AG800" s="128"/>
      <c r="AH800" s="128"/>
      <c r="AI800" s="128"/>
      <c r="AJ800" s="128"/>
      <c r="AK800" s="128"/>
      <c r="AL800" s="128"/>
      <c r="AM800" s="128"/>
      <c r="AN800" s="128"/>
      <c r="AO800" s="128"/>
      <c r="AP800" s="128"/>
      <c r="AQ800" s="128"/>
      <c r="AR800" s="128"/>
      <c r="AS800" s="126"/>
    </row>
    <row r="801" ht="11.2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c r="AB801" s="128"/>
      <c r="AC801" s="128"/>
      <c r="AD801" s="128"/>
      <c r="AE801" s="128"/>
      <c r="AF801" s="128"/>
      <c r="AG801" s="128"/>
      <c r="AH801" s="128"/>
      <c r="AI801" s="128"/>
      <c r="AJ801" s="128"/>
      <c r="AK801" s="128"/>
      <c r="AL801" s="128"/>
      <c r="AM801" s="128"/>
      <c r="AN801" s="128"/>
      <c r="AO801" s="128"/>
      <c r="AP801" s="128"/>
      <c r="AQ801" s="128"/>
      <c r="AR801" s="128"/>
      <c r="AS801" s="126"/>
    </row>
    <row r="802" ht="11.2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c r="AB802" s="128"/>
      <c r="AC802" s="128"/>
      <c r="AD802" s="128"/>
      <c r="AE802" s="128"/>
      <c r="AF802" s="128"/>
      <c r="AG802" s="128"/>
      <c r="AH802" s="128"/>
      <c r="AI802" s="128"/>
      <c r="AJ802" s="128"/>
      <c r="AK802" s="128"/>
      <c r="AL802" s="128"/>
      <c r="AM802" s="128"/>
      <c r="AN802" s="128"/>
      <c r="AO802" s="128"/>
      <c r="AP802" s="128"/>
      <c r="AQ802" s="128"/>
      <c r="AR802" s="128"/>
      <c r="AS802" s="126"/>
    </row>
    <row r="803" ht="11.2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c r="AB803" s="128"/>
      <c r="AC803" s="128"/>
      <c r="AD803" s="128"/>
      <c r="AE803" s="128"/>
      <c r="AF803" s="128"/>
      <c r="AG803" s="128"/>
      <c r="AH803" s="128"/>
      <c r="AI803" s="128"/>
      <c r="AJ803" s="128"/>
      <c r="AK803" s="128"/>
      <c r="AL803" s="128"/>
      <c r="AM803" s="128"/>
      <c r="AN803" s="128"/>
      <c r="AO803" s="128"/>
      <c r="AP803" s="128"/>
      <c r="AQ803" s="128"/>
      <c r="AR803" s="128"/>
      <c r="AS803" s="126"/>
    </row>
    <row r="804" ht="11.2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8"/>
      <c r="AN804" s="128"/>
      <c r="AO804" s="128"/>
      <c r="AP804" s="128"/>
      <c r="AQ804" s="128"/>
      <c r="AR804" s="128"/>
      <c r="AS804" s="126"/>
    </row>
    <row r="805" ht="11.2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8"/>
      <c r="AN805" s="128"/>
      <c r="AO805" s="128"/>
      <c r="AP805" s="128"/>
      <c r="AQ805" s="128"/>
      <c r="AR805" s="128"/>
      <c r="AS805" s="126"/>
    </row>
    <row r="806" ht="11.2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c r="AB806" s="128"/>
      <c r="AC806" s="128"/>
      <c r="AD806" s="128"/>
      <c r="AE806" s="128"/>
      <c r="AF806" s="128"/>
      <c r="AG806" s="128"/>
      <c r="AH806" s="128"/>
      <c r="AI806" s="128"/>
      <c r="AJ806" s="128"/>
      <c r="AK806" s="128"/>
      <c r="AL806" s="128"/>
      <c r="AM806" s="128"/>
      <c r="AN806" s="128"/>
      <c r="AO806" s="128"/>
      <c r="AP806" s="128"/>
      <c r="AQ806" s="128"/>
      <c r="AR806" s="128"/>
      <c r="AS806" s="126"/>
    </row>
    <row r="807" ht="11.2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8"/>
      <c r="AN807" s="128"/>
      <c r="AO807" s="128"/>
      <c r="AP807" s="128"/>
      <c r="AQ807" s="128"/>
      <c r="AR807" s="128"/>
      <c r="AS807" s="126"/>
    </row>
    <row r="808" ht="11.2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c r="AB808" s="128"/>
      <c r="AC808" s="128"/>
      <c r="AD808" s="128"/>
      <c r="AE808" s="128"/>
      <c r="AF808" s="128"/>
      <c r="AG808" s="128"/>
      <c r="AH808" s="128"/>
      <c r="AI808" s="128"/>
      <c r="AJ808" s="128"/>
      <c r="AK808" s="128"/>
      <c r="AL808" s="128"/>
      <c r="AM808" s="128"/>
      <c r="AN808" s="128"/>
      <c r="AO808" s="128"/>
      <c r="AP808" s="128"/>
      <c r="AQ808" s="128"/>
      <c r="AR808" s="128"/>
      <c r="AS808" s="126"/>
    </row>
    <row r="809" ht="11.2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c r="AQ809" s="128"/>
      <c r="AR809" s="128"/>
      <c r="AS809" s="126"/>
    </row>
    <row r="810" ht="11.2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c r="AB810" s="128"/>
      <c r="AC810" s="128"/>
      <c r="AD810" s="128"/>
      <c r="AE810" s="128"/>
      <c r="AF810" s="128"/>
      <c r="AG810" s="128"/>
      <c r="AH810" s="128"/>
      <c r="AI810" s="128"/>
      <c r="AJ810" s="128"/>
      <c r="AK810" s="128"/>
      <c r="AL810" s="128"/>
      <c r="AM810" s="128"/>
      <c r="AN810" s="128"/>
      <c r="AO810" s="128"/>
      <c r="AP810" s="128"/>
      <c r="AQ810" s="128"/>
      <c r="AR810" s="128"/>
      <c r="AS810" s="126"/>
    </row>
    <row r="811" ht="11.2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c r="AB811" s="128"/>
      <c r="AC811" s="128"/>
      <c r="AD811" s="128"/>
      <c r="AE811" s="128"/>
      <c r="AF811" s="128"/>
      <c r="AG811" s="128"/>
      <c r="AH811" s="128"/>
      <c r="AI811" s="128"/>
      <c r="AJ811" s="128"/>
      <c r="AK811" s="128"/>
      <c r="AL811" s="128"/>
      <c r="AM811" s="128"/>
      <c r="AN811" s="128"/>
      <c r="AO811" s="128"/>
      <c r="AP811" s="128"/>
      <c r="AQ811" s="128"/>
      <c r="AR811" s="128"/>
      <c r="AS811" s="126"/>
    </row>
    <row r="812" ht="11.2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c r="AB812" s="128"/>
      <c r="AC812" s="128"/>
      <c r="AD812" s="128"/>
      <c r="AE812" s="128"/>
      <c r="AF812" s="128"/>
      <c r="AG812" s="128"/>
      <c r="AH812" s="128"/>
      <c r="AI812" s="128"/>
      <c r="AJ812" s="128"/>
      <c r="AK812" s="128"/>
      <c r="AL812" s="128"/>
      <c r="AM812" s="128"/>
      <c r="AN812" s="128"/>
      <c r="AO812" s="128"/>
      <c r="AP812" s="128"/>
      <c r="AQ812" s="128"/>
      <c r="AR812" s="128"/>
      <c r="AS812" s="126"/>
    </row>
    <row r="813" ht="11.2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c r="AB813" s="128"/>
      <c r="AC813" s="128"/>
      <c r="AD813" s="128"/>
      <c r="AE813" s="128"/>
      <c r="AF813" s="128"/>
      <c r="AG813" s="128"/>
      <c r="AH813" s="128"/>
      <c r="AI813" s="128"/>
      <c r="AJ813" s="128"/>
      <c r="AK813" s="128"/>
      <c r="AL813" s="128"/>
      <c r="AM813" s="128"/>
      <c r="AN813" s="128"/>
      <c r="AO813" s="128"/>
      <c r="AP813" s="128"/>
      <c r="AQ813" s="128"/>
      <c r="AR813" s="128"/>
      <c r="AS813" s="126"/>
    </row>
    <row r="814" ht="11.2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28"/>
      <c r="AM814" s="128"/>
      <c r="AN814" s="128"/>
      <c r="AO814" s="128"/>
      <c r="AP814" s="128"/>
      <c r="AQ814" s="128"/>
      <c r="AR814" s="128"/>
      <c r="AS814" s="126"/>
    </row>
    <row r="815" ht="11.2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c r="AB815" s="128"/>
      <c r="AC815" s="128"/>
      <c r="AD815" s="128"/>
      <c r="AE815" s="128"/>
      <c r="AF815" s="128"/>
      <c r="AG815" s="128"/>
      <c r="AH815" s="128"/>
      <c r="AI815" s="128"/>
      <c r="AJ815" s="128"/>
      <c r="AK815" s="128"/>
      <c r="AL815" s="128"/>
      <c r="AM815" s="128"/>
      <c r="AN815" s="128"/>
      <c r="AO815" s="128"/>
      <c r="AP815" s="128"/>
      <c r="AQ815" s="128"/>
      <c r="AR815" s="128"/>
      <c r="AS815" s="126"/>
    </row>
    <row r="816" ht="11.2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c r="AB816" s="128"/>
      <c r="AC816" s="128"/>
      <c r="AD816" s="128"/>
      <c r="AE816" s="128"/>
      <c r="AF816" s="128"/>
      <c r="AG816" s="128"/>
      <c r="AH816" s="128"/>
      <c r="AI816" s="128"/>
      <c r="AJ816" s="128"/>
      <c r="AK816" s="128"/>
      <c r="AL816" s="128"/>
      <c r="AM816" s="128"/>
      <c r="AN816" s="128"/>
      <c r="AO816" s="128"/>
      <c r="AP816" s="128"/>
      <c r="AQ816" s="128"/>
      <c r="AR816" s="128"/>
      <c r="AS816" s="126"/>
    </row>
    <row r="817" ht="11.2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c r="AB817" s="128"/>
      <c r="AC817" s="128"/>
      <c r="AD817" s="128"/>
      <c r="AE817" s="128"/>
      <c r="AF817" s="128"/>
      <c r="AG817" s="128"/>
      <c r="AH817" s="128"/>
      <c r="AI817" s="128"/>
      <c r="AJ817" s="128"/>
      <c r="AK817" s="128"/>
      <c r="AL817" s="128"/>
      <c r="AM817" s="128"/>
      <c r="AN817" s="128"/>
      <c r="AO817" s="128"/>
      <c r="AP817" s="128"/>
      <c r="AQ817" s="128"/>
      <c r="AR817" s="128"/>
      <c r="AS817" s="126"/>
    </row>
    <row r="818" ht="11.2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c r="AB818" s="128"/>
      <c r="AC818" s="128"/>
      <c r="AD818" s="128"/>
      <c r="AE818" s="128"/>
      <c r="AF818" s="128"/>
      <c r="AG818" s="128"/>
      <c r="AH818" s="128"/>
      <c r="AI818" s="128"/>
      <c r="AJ818" s="128"/>
      <c r="AK818" s="128"/>
      <c r="AL818" s="128"/>
      <c r="AM818" s="128"/>
      <c r="AN818" s="128"/>
      <c r="AO818" s="128"/>
      <c r="AP818" s="128"/>
      <c r="AQ818" s="128"/>
      <c r="AR818" s="128"/>
      <c r="AS818" s="126"/>
    </row>
    <row r="819" ht="11.2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8"/>
      <c r="AN819" s="128"/>
      <c r="AO819" s="128"/>
      <c r="AP819" s="128"/>
      <c r="AQ819" s="128"/>
      <c r="AR819" s="128"/>
      <c r="AS819" s="126"/>
    </row>
    <row r="820" ht="11.25"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8"/>
      <c r="AN820" s="128"/>
      <c r="AO820" s="128"/>
      <c r="AP820" s="128"/>
      <c r="AQ820" s="128"/>
      <c r="AR820" s="128"/>
      <c r="AS820" s="126"/>
    </row>
    <row r="821" ht="11.25"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c r="AQ821" s="128"/>
      <c r="AR821" s="128"/>
      <c r="AS821" s="126"/>
    </row>
    <row r="822" ht="11.2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c r="AQ822" s="128"/>
      <c r="AR822" s="128"/>
      <c r="AS822" s="126"/>
    </row>
    <row r="823" ht="11.25"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8"/>
      <c r="AN823" s="128"/>
      <c r="AO823" s="128"/>
      <c r="AP823" s="128"/>
      <c r="AQ823" s="128"/>
      <c r="AR823" s="128"/>
      <c r="AS823" s="126"/>
    </row>
    <row r="824" ht="11.25"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8"/>
      <c r="AN824" s="128"/>
      <c r="AO824" s="128"/>
      <c r="AP824" s="128"/>
      <c r="AQ824" s="128"/>
      <c r="AR824" s="128"/>
      <c r="AS824" s="126"/>
    </row>
    <row r="825" ht="11.25"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c r="AB825" s="128"/>
      <c r="AC825" s="128"/>
      <c r="AD825" s="128"/>
      <c r="AE825" s="128"/>
      <c r="AF825" s="128"/>
      <c r="AG825" s="128"/>
      <c r="AH825" s="128"/>
      <c r="AI825" s="128"/>
      <c r="AJ825" s="128"/>
      <c r="AK825" s="128"/>
      <c r="AL825" s="128"/>
      <c r="AM825" s="128"/>
      <c r="AN825" s="128"/>
      <c r="AO825" s="128"/>
      <c r="AP825" s="128"/>
      <c r="AQ825" s="128"/>
      <c r="AR825" s="128"/>
      <c r="AS825" s="126"/>
    </row>
    <row r="826" ht="11.25"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c r="AQ826" s="128"/>
      <c r="AR826" s="128"/>
      <c r="AS826" s="126"/>
    </row>
    <row r="827" ht="11.25"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c r="AB827" s="128"/>
      <c r="AC827" s="128"/>
      <c r="AD827" s="128"/>
      <c r="AE827" s="128"/>
      <c r="AF827" s="128"/>
      <c r="AG827" s="128"/>
      <c r="AH827" s="128"/>
      <c r="AI827" s="128"/>
      <c r="AJ827" s="128"/>
      <c r="AK827" s="128"/>
      <c r="AL827" s="128"/>
      <c r="AM827" s="128"/>
      <c r="AN827" s="128"/>
      <c r="AO827" s="128"/>
      <c r="AP827" s="128"/>
      <c r="AQ827" s="128"/>
      <c r="AR827" s="128"/>
      <c r="AS827" s="126"/>
    </row>
    <row r="828" ht="11.25"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c r="AB828" s="128"/>
      <c r="AC828" s="128"/>
      <c r="AD828" s="128"/>
      <c r="AE828" s="128"/>
      <c r="AF828" s="128"/>
      <c r="AG828" s="128"/>
      <c r="AH828" s="128"/>
      <c r="AI828" s="128"/>
      <c r="AJ828" s="128"/>
      <c r="AK828" s="128"/>
      <c r="AL828" s="128"/>
      <c r="AM828" s="128"/>
      <c r="AN828" s="128"/>
      <c r="AO828" s="128"/>
      <c r="AP828" s="128"/>
      <c r="AQ828" s="128"/>
      <c r="AR828" s="128"/>
      <c r="AS828" s="126"/>
    </row>
    <row r="829" ht="11.25"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c r="AB829" s="128"/>
      <c r="AC829" s="128"/>
      <c r="AD829" s="128"/>
      <c r="AE829" s="128"/>
      <c r="AF829" s="128"/>
      <c r="AG829" s="128"/>
      <c r="AH829" s="128"/>
      <c r="AI829" s="128"/>
      <c r="AJ829" s="128"/>
      <c r="AK829" s="128"/>
      <c r="AL829" s="128"/>
      <c r="AM829" s="128"/>
      <c r="AN829" s="128"/>
      <c r="AO829" s="128"/>
      <c r="AP829" s="128"/>
      <c r="AQ829" s="128"/>
      <c r="AR829" s="128"/>
      <c r="AS829" s="126"/>
    </row>
    <row r="830" ht="11.25"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8"/>
      <c r="AM830" s="128"/>
      <c r="AN830" s="128"/>
      <c r="AO830" s="128"/>
      <c r="AP830" s="128"/>
      <c r="AQ830" s="128"/>
      <c r="AR830" s="128"/>
      <c r="AS830" s="126"/>
    </row>
    <row r="831" ht="11.25"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c r="AB831" s="128"/>
      <c r="AC831" s="128"/>
      <c r="AD831" s="128"/>
      <c r="AE831" s="128"/>
      <c r="AF831" s="128"/>
      <c r="AG831" s="128"/>
      <c r="AH831" s="128"/>
      <c r="AI831" s="128"/>
      <c r="AJ831" s="128"/>
      <c r="AK831" s="128"/>
      <c r="AL831" s="128"/>
      <c r="AM831" s="128"/>
      <c r="AN831" s="128"/>
      <c r="AO831" s="128"/>
      <c r="AP831" s="128"/>
      <c r="AQ831" s="128"/>
      <c r="AR831" s="128"/>
      <c r="AS831" s="126"/>
    </row>
    <row r="832" ht="11.25"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c r="AB832" s="128"/>
      <c r="AC832" s="128"/>
      <c r="AD832" s="128"/>
      <c r="AE832" s="128"/>
      <c r="AF832" s="128"/>
      <c r="AG832" s="128"/>
      <c r="AH832" s="128"/>
      <c r="AI832" s="128"/>
      <c r="AJ832" s="128"/>
      <c r="AK832" s="128"/>
      <c r="AL832" s="128"/>
      <c r="AM832" s="128"/>
      <c r="AN832" s="128"/>
      <c r="AO832" s="128"/>
      <c r="AP832" s="128"/>
      <c r="AQ832" s="128"/>
      <c r="AR832" s="128"/>
      <c r="AS832" s="126"/>
    </row>
    <row r="833" ht="11.25"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8"/>
      <c r="AN833" s="128"/>
      <c r="AO833" s="128"/>
      <c r="AP833" s="128"/>
      <c r="AQ833" s="128"/>
      <c r="AR833" s="128"/>
      <c r="AS833" s="126"/>
    </row>
    <row r="834" ht="11.25"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c r="AB834" s="128"/>
      <c r="AC834" s="128"/>
      <c r="AD834" s="128"/>
      <c r="AE834" s="128"/>
      <c r="AF834" s="128"/>
      <c r="AG834" s="128"/>
      <c r="AH834" s="128"/>
      <c r="AI834" s="128"/>
      <c r="AJ834" s="128"/>
      <c r="AK834" s="128"/>
      <c r="AL834" s="128"/>
      <c r="AM834" s="128"/>
      <c r="AN834" s="128"/>
      <c r="AO834" s="128"/>
      <c r="AP834" s="128"/>
      <c r="AQ834" s="128"/>
      <c r="AR834" s="128"/>
      <c r="AS834" s="126"/>
    </row>
    <row r="835" ht="11.25"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c r="AB835" s="128"/>
      <c r="AC835" s="128"/>
      <c r="AD835" s="128"/>
      <c r="AE835" s="128"/>
      <c r="AF835" s="128"/>
      <c r="AG835" s="128"/>
      <c r="AH835" s="128"/>
      <c r="AI835" s="128"/>
      <c r="AJ835" s="128"/>
      <c r="AK835" s="128"/>
      <c r="AL835" s="128"/>
      <c r="AM835" s="128"/>
      <c r="AN835" s="128"/>
      <c r="AO835" s="128"/>
      <c r="AP835" s="128"/>
      <c r="AQ835" s="128"/>
      <c r="AR835" s="128"/>
      <c r="AS835" s="126"/>
    </row>
    <row r="836" ht="11.25"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c r="AB836" s="128"/>
      <c r="AC836" s="128"/>
      <c r="AD836" s="128"/>
      <c r="AE836" s="128"/>
      <c r="AF836" s="128"/>
      <c r="AG836" s="128"/>
      <c r="AH836" s="128"/>
      <c r="AI836" s="128"/>
      <c r="AJ836" s="128"/>
      <c r="AK836" s="128"/>
      <c r="AL836" s="128"/>
      <c r="AM836" s="128"/>
      <c r="AN836" s="128"/>
      <c r="AO836" s="128"/>
      <c r="AP836" s="128"/>
      <c r="AQ836" s="128"/>
      <c r="AR836" s="128"/>
      <c r="AS836" s="126"/>
    </row>
    <row r="837" ht="11.25"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c r="AB837" s="128"/>
      <c r="AC837" s="128"/>
      <c r="AD837" s="128"/>
      <c r="AE837" s="128"/>
      <c r="AF837" s="128"/>
      <c r="AG837" s="128"/>
      <c r="AH837" s="128"/>
      <c r="AI837" s="128"/>
      <c r="AJ837" s="128"/>
      <c r="AK837" s="128"/>
      <c r="AL837" s="128"/>
      <c r="AM837" s="128"/>
      <c r="AN837" s="128"/>
      <c r="AO837" s="128"/>
      <c r="AP837" s="128"/>
      <c r="AQ837" s="128"/>
      <c r="AR837" s="128"/>
      <c r="AS837" s="126"/>
    </row>
    <row r="838" ht="11.25"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c r="AB838" s="128"/>
      <c r="AC838" s="128"/>
      <c r="AD838" s="128"/>
      <c r="AE838" s="128"/>
      <c r="AF838" s="128"/>
      <c r="AG838" s="128"/>
      <c r="AH838" s="128"/>
      <c r="AI838" s="128"/>
      <c r="AJ838" s="128"/>
      <c r="AK838" s="128"/>
      <c r="AL838" s="128"/>
      <c r="AM838" s="128"/>
      <c r="AN838" s="128"/>
      <c r="AO838" s="128"/>
      <c r="AP838" s="128"/>
      <c r="AQ838" s="128"/>
      <c r="AR838" s="128"/>
      <c r="AS838" s="126"/>
    </row>
    <row r="839" ht="11.25"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c r="AB839" s="128"/>
      <c r="AC839" s="128"/>
      <c r="AD839" s="128"/>
      <c r="AE839" s="128"/>
      <c r="AF839" s="128"/>
      <c r="AG839" s="128"/>
      <c r="AH839" s="128"/>
      <c r="AI839" s="128"/>
      <c r="AJ839" s="128"/>
      <c r="AK839" s="128"/>
      <c r="AL839" s="128"/>
      <c r="AM839" s="128"/>
      <c r="AN839" s="128"/>
      <c r="AO839" s="128"/>
      <c r="AP839" s="128"/>
      <c r="AQ839" s="128"/>
      <c r="AR839" s="128"/>
      <c r="AS839" s="126"/>
    </row>
    <row r="840" ht="11.25"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c r="AB840" s="128"/>
      <c r="AC840" s="128"/>
      <c r="AD840" s="128"/>
      <c r="AE840" s="128"/>
      <c r="AF840" s="128"/>
      <c r="AG840" s="128"/>
      <c r="AH840" s="128"/>
      <c r="AI840" s="128"/>
      <c r="AJ840" s="128"/>
      <c r="AK840" s="128"/>
      <c r="AL840" s="128"/>
      <c r="AM840" s="128"/>
      <c r="AN840" s="128"/>
      <c r="AO840" s="128"/>
      <c r="AP840" s="128"/>
      <c r="AQ840" s="128"/>
      <c r="AR840" s="128"/>
      <c r="AS840" s="126"/>
    </row>
    <row r="841" ht="11.25"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c r="AB841" s="128"/>
      <c r="AC841" s="128"/>
      <c r="AD841" s="128"/>
      <c r="AE841" s="128"/>
      <c r="AF841" s="128"/>
      <c r="AG841" s="128"/>
      <c r="AH841" s="128"/>
      <c r="AI841" s="128"/>
      <c r="AJ841" s="128"/>
      <c r="AK841" s="128"/>
      <c r="AL841" s="128"/>
      <c r="AM841" s="128"/>
      <c r="AN841" s="128"/>
      <c r="AO841" s="128"/>
      <c r="AP841" s="128"/>
      <c r="AQ841" s="128"/>
      <c r="AR841" s="128"/>
      <c r="AS841" s="126"/>
    </row>
    <row r="842" ht="11.25"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c r="AB842" s="128"/>
      <c r="AC842" s="128"/>
      <c r="AD842" s="128"/>
      <c r="AE842" s="128"/>
      <c r="AF842" s="128"/>
      <c r="AG842" s="128"/>
      <c r="AH842" s="128"/>
      <c r="AI842" s="128"/>
      <c r="AJ842" s="128"/>
      <c r="AK842" s="128"/>
      <c r="AL842" s="128"/>
      <c r="AM842" s="128"/>
      <c r="AN842" s="128"/>
      <c r="AO842" s="128"/>
      <c r="AP842" s="128"/>
      <c r="AQ842" s="128"/>
      <c r="AR842" s="128"/>
      <c r="AS842" s="126"/>
    </row>
    <row r="843" ht="11.25"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28"/>
      <c r="AM843" s="128"/>
      <c r="AN843" s="128"/>
      <c r="AO843" s="128"/>
      <c r="AP843" s="128"/>
      <c r="AQ843" s="128"/>
      <c r="AR843" s="128"/>
      <c r="AS843" s="126"/>
    </row>
    <row r="844" ht="11.25"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c r="AB844" s="128"/>
      <c r="AC844" s="128"/>
      <c r="AD844" s="128"/>
      <c r="AE844" s="128"/>
      <c r="AF844" s="128"/>
      <c r="AG844" s="128"/>
      <c r="AH844" s="128"/>
      <c r="AI844" s="128"/>
      <c r="AJ844" s="128"/>
      <c r="AK844" s="128"/>
      <c r="AL844" s="128"/>
      <c r="AM844" s="128"/>
      <c r="AN844" s="128"/>
      <c r="AO844" s="128"/>
      <c r="AP844" s="128"/>
      <c r="AQ844" s="128"/>
      <c r="AR844" s="128"/>
      <c r="AS844" s="126"/>
    </row>
    <row r="845" ht="11.25"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c r="AB845" s="128"/>
      <c r="AC845" s="128"/>
      <c r="AD845" s="128"/>
      <c r="AE845" s="128"/>
      <c r="AF845" s="128"/>
      <c r="AG845" s="128"/>
      <c r="AH845" s="128"/>
      <c r="AI845" s="128"/>
      <c r="AJ845" s="128"/>
      <c r="AK845" s="128"/>
      <c r="AL845" s="128"/>
      <c r="AM845" s="128"/>
      <c r="AN845" s="128"/>
      <c r="AO845" s="128"/>
      <c r="AP845" s="128"/>
      <c r="AQ845" s="128"/>
      <c r="AR845" s="128"/>
      <c r="AS845" s="126"/>
    </row>
    <row r="846" ht="11.25"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c r="AB846" s="128"/>
      <c r="AC846" s="128"/>
      <c r="AD846" s="128"/>
      <c r="AE846" s="128"/>
      <c r="AF846" s="128"/>
      <c r="AG846" s="128"/>
      <c r="AH846" s="128"/>
      <c r="AI846" s="128"/>
      <c r="AJ846" s="128"/>
      <c r="AK846" s="128"/>
      <c r="AL846" s="128"/>
      <c r="AM846" s="128"/>
      <c r="AN846" s="128"/>
      <c r="AO846" s="128"/>
      <c r="AP846" s="128"/>
      <c r="AQ846" s="128"/>
      <c r="AR846" s="128"/>
      <c r="AS846" s="126"/>
    </row>
    <row r="847" ht="11.25"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c r="AB847" s="128"/>
      <c r="AC847" s="128"/>
      <c r="AD847" s="128"/>
      <c r="AE847" s="128"/>
      <c r="AF847" s="128"/>
      <c r="AG847" s="128"/>
      <c r="AH847" s="128"/>
      <c r="AI847" s="128"/>
      <c r="AJ847" s="128"/>
      <c r="AK847" s="128"/>
      <c r="AL847" s="128"/>
      <c r="AM847" s="128"/>
      <c r="AN847" s="128"/>
      <c r="AO847" s="128"/>
      <c r="AP847" s="128"/>
      <c r="AQ847" s="128"/>
      <c r="AR847" s="128"/>
      <c r="AS847" s="126"/>
    </row>
    <row r="848" ht="11.25"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c r="AB848" s="128"/>
      <c r="AC848" s="128"/>
      <c r="AD848" s="128"/>
      <c r="AE848" s="128"/>
      <c r="AF848" s="128"/>
      <c r="AG848" s="128"/>
      <c r="AH848" s="128"/>
      <c r="AI848" s="128"/>
      <c r="AJ848" s="128"/>
      <c r="AK848" s="128"/>
      <c r="AL848" s="128"/>
      <c r="AM848" s="128"/>
      <c r="AN848" s="128"/>
      <c r="AO848" s="128"/>
      <c r="AP848" s="128"/>
      <c r="AQ848" s="128"/>
      <c r="AR848" s="128"/>
      <c r="AS848" s="126"/>
    </row>
    <row r="849" ht="11.2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c r="AB849" s="128"/>
      <c r="AC849" s="128"/>
      <c r="AD849" s="128"/>
      <c r="AE849" s="128"/>
      <c r="AF849" s="128"/>
      <c r="AG849" s="128"/>
      <c r="AH849" s="128"/>
      <c r="AI849" s="128"/>
      <c r="AJ849" s="128"/>
      <c r="AK849" s="128"/>
      <c r="AL849" s="128"/>
      <c r="AM849" s="128"/>
      <c r="AN849" s="128"/>
      <c r="AO849" s="128"/>
      <c r="AP849" s="128"/>
      <c r="AQ849" s="128"/>
      <c r="AR849" s="128"/>
      <c r="AS849" s="126"/>
    </row>
    <row r="850" ht="11.2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c r="AB850" s="128"/>
      <c r="AC850" s="128"/>
      <c r="AD850" s="128"/>
      <c r="AE850" s="128"/>
      <c r="AF850" s="128"/>
      <c r="AG850" s="128"/>
      <c r="AH850" s="128"/>
      <c r="AI850" s="128"/>
      <c r="AJ850" s="128"/>
      <c r="AK850" s="128"/>
      <c r="AL850" s="128"/>
      <c r="AM850" s="128"/>
      <c r="AN850" s="128"/>
      <c r="AO850" s="128"/>
      <c r="AP850" s="128"/>
      <c r="AQ850" s="128"/>
      <c r="AR850" s="128"/>
      <c r="AS850" s="126"/>
    </row>
    <row r="851" ht="11.2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c r="AB851" s="128"/>
      <c r="AC851" s="128"/>
      <c r="AD851" s="128"/>
      <c r="AE851" s="128"/>
      <c r="AF851" s="128"/>
      <c r="AG851" s="128"/>
      <c r="AH851" s="128"/>
      <c r="AI851" s="128"/>
      <c r="AJ851" s="128"/>
      <c r="AK851" s="128"/>
      <c r="AL851" s="128"/>
      <c r="AM851" s="128"/>
      <c r="AN851" s="128"/>
      <c r="AO851" s="128"/>
      <c r="AP851" s="128"/>
      <c r="AQ851" s="128"/>
      <c r="AR851" s="128"/>
      <c r="AS851" s="126"/>
    </row>
    <row r="852" ht="11.2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8"/>
      <c r="AN852" s="128"/>
      <c r="AO852" s="128"/>
      <c r="AP852" s="128"/>
      <c r="AQ852" s="128"/>
      <c r="AR852" s="128"/>
      <c r="AS852" s="126"/>
    </row>
    <row r="853" ht="11.2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8"/>
      <c r="AN853" s="128"/>
      <c r="AO853" s="128"/>
      <c r="AP853" s="128"/>
      <c r="AQ853" s="128"/>
      <c r="AR853" s="128"/>
      <c r="AS853" s="126"/>
    </row>
    <row r="854" ht="11.2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c r="AB854" s="128"/>
      <c r="AC854" s="128"/>
      <c r="AD854" s="128"/>
      <c r="AE854" s="128"/>
      <c r="AF854" s="128"/>
      <c r="AG854" s="128"/>
      <c r="AH854" s="128"/>
      <c r="AI854" s="128"/>
      <c r="AJ854" s="128"/>
      <c r="AK854" s="128"/>
      <c r="AL854" s="128"/>
      <c r="AM854" s="128"/>
      <c r="AN854" s="128"/>
      <c r="AO854" s="128"/>
      <c r="AP854" s="128"/>
      <c r="AQ854" s="128"/>
      <c r="AR854" s="128"/>
      <c r="AS854" s="126"/>
    </row>
    <row r="855" ht="11.2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8"/>
      <c r="AN855" s="128"/>
      <c r="AO855" s="128"/>
      <c r="AP855" s="128"/>
      <c r="AQ855" s="128"/>
      <c r="AR855" s="128"/>
      <c r="AS855" s="126"/>
    </row>
    <row r="856" ht="11.2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c r="AB856" s="128"/>
      <c r="AC856" s="128"/>
      <c r="AD856" s="128"/>
      <c r="AE856" s="128"/>
      <c r="AF856" s="128"/>
      <c r="AG856" s="128"/>
      <c r="AH856" s="128"/>
      <c r="AI856" s="128"/>
      <c r="AJ856" s="128"/>
      <c r="AK856" s="128"/>
      <c r="AL856" s="128"/>
      <c r="AM856" s="128"/>
      <c r="AN856" s="128"/>
      <c r="AO856" s="128"/>
      <c r="AP856" s="128"/>
      <c r="AQ856" s="128"/>
      <c r="AR856" s="128"/>
      <c r="AS856" s="126"/>
    </row>
    <row r="857" ht="11.2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c r="AB857" s="128"/>
      <c r="AC857" s="128"/>
      <c r="AD857" s="128"/>
      <c r="AE857" s="128"/>
      <c r="AF857" s="128"/>
      <c r="AG857" s="128"/>
      <c r="AH857" s="128"/>
      <c r="AI857" s="128"/>
      <c r="AJ857" s="128"/>
      <c r="AK857" s="128"/>
      <c r="AL857" s="128"/>
      <c r="AM857" s="128"/>
      <c r="AN857" s="128"/>
      <c r="AO857" s="128"/>
      <c r="AP857" s="128"/>
      <c r="AQ857" s="128"/>
      <c r="AR857" s="128"/>
      <c r="AS857" s="126"/>
    </row>
    <row r="858" ht="11.2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c r="AB858" s="128"/>
      <c r="AC858" s="128"/>
      <c r="AD858" s="128"/>
      <c r="AE858" s="128"/>
      <c r="AF858" s="128"/>
      <c r="AG858" s="128"/>
      <c r="AH858" s="128"/>
      <c r="AI858" s="128"/>
      <c r="AJ858" s="128"/>
      <c r="AK858" s="128"/>
      <c r="AL858" s="128"/>
      <c r="AM858" s="128"/>
      <c r="AN858" s="128"/>
      <c r="AO858" s="128"/>
      <c r="AP858" s="128"/>
      <c r="AQ858" s="128"/>
      <c r="AR858" s="128"/>
      <c r="AS858" s="126"/>
    </row>
    <row r="859" ht="11.2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c r="AB859" s="128"/>
      <c r="AC859" s="128"/>
      <c r="AD859" s="128"/>
      <c r="AE859" s="128"/>
      <c r="AF859" s="128"/>
      <c r="AG859" s="128"/>
      <c r="AH859" s="128"/>
      <c r="AI859" s="128"/>
      <c r="AJ859" s="128"/>
      <c r="AK859" s="128"/>
      <c r="AL859" s="128"/>
      <c r="AM859" s="128"/>
      <c r="AN859" s="128"/>
      <c r="AO859" s="128"/>
      <c r="AP859" s="128"/>
      <c r="AQ859" s="128"/>
      <c r="AR859" s="128"/>
      <c r="AS859" s="126"/>
    </row>
    <row r="860" ht="11.2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c r="AB860" s="128"/>
      <c r="AC860" s="128"/>
      <c r="AD860" s="128"/>
      <c r="AE860" s="128"/>
      <c r="AF860" s="128"/>
      <c r="AG860" s="128"/>
      <c r="AH860" s="128"/>
      <c r="AI860" s="128"/>
      <c r="AJ860" s="128"/>
      <c r="AK860" s="128"/>
      <c r="AL860" s="128"/>
      <c r="AM860" s="128"/>
      <c r="AN860" s="128"/>
      <c r="AO860" s="128"/>
      <c r="AP860" s="128"/>
      <c r="AQ860" s="128"/>
      <c r="AR860" s="128"/>
      <c r="AS860" s="126"/>
    </row>
    <row r="861" ht="11.2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c r="AB861" s="128"/>
      <c r="AC861" s="128"/>
      <c r="AD861" s="128"/>
      <c r="AE861" s="128"/>
      <c r="AF861" s="128"/>
      <c r="AG861" s="128"/>
      <c r="AH861" s="128"/>
      <c r="AI861" s="128"/>
      <c r="AJ861" s="128"/>
      <c r="AK861" s="128"/>
      <c r="AL861" s="128"/>
      <c r="AM861" s="128"/>
      <c r="AN861" s="128"/>
      <c r="AO861" s="128"/>
      <c r="AP861" s="128"/>
      <c r="AQ861" s="128"/>
      <c r="AR861" s="128"/>
      <c r="AS861" s="126"/>
    </row>
    <row r="862" ht="11.2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c r="AB862" s="128"/>
      <c r="AC862" s="128"/>
      <c r="AD862" s="128"/>
      <c r="AE862" s="128"/>
      <c r="AF862" s="128"/>
      <c r="AG862" s="128"/>
      <c r="AH862" s="128"/>
      <c r="AI862" s="128"/>
      <c r="AJ862" s="128"/>
      <c r="AK862" s="128"/>
      <c r="AL862" s="128"/>
      <c r="AM862" s="128"/>
      <c r="AN862" s="128"/>
      <c r="AO862" s="128"/>
      <c r="AP862" s="128"/>
      <c r="AQ862" s="128"/>
      <c r="AR862" s="128"/>
      <c r="AS862" s="126"/>
    </row>
    <row r="863" ht="11.2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c r="AB863" s="128"/>
      <c r="AC863" s="128"/>
      <c r="AD863" s="128"/>
      <c r="AE863" s="128"/>
      <c r="AF863" s="128"/>
      <c r="AG863" s="128"/>
      <c r="AH863" s="128"/>
      <c r="AI863" s="128"/>
      <c r="AJ863" s="128"/>
      <c r="AK863" s="128"/>
      <c r="AL863" s="128"/>
      <c r="AM863" s="128"/>
      <c r="AN863" s="128"/>
      <c r="AO863" s="128"/>
      <c r="AP863" s="128"/>
      <c r="AQ863" s="128"/>
      <c r="AR863" s="128"/>
      <c r="AS863" s="126"/>
    </row>
    <row r="864" ht="11.2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c r="AB864" s="128"/>
      <c r="AC864" s="128"/>
      <c r="AD864" s="128"/>
      <c r="AE864" s="128"/>
      <c r="AF864" s="128"/>
      <c r="AG864" s="128"/>
      <c r="AH864" s="128"/>
      <c r="AI864" s="128"/>
      <c r="AJ864" s="128"/>
      <c r="AK864" s="128"/>
      <c r="AL864" s="128"/>
      <c r="AM864" s="128"/>
      <c r="AN864" s="128"/>
      <c r="AO864" s="128"/>
      <c r="AP864" s="128"/>
      <c r="AQ864" s="128"/>
      <c r="AR864" s="128"/>
      <c r="AS864" s="126"/>
    </row>
    <row r="865" ht="11.2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c r="AQ865" s="128"/>
      <c r="AR865" s="128"/>
      <c r="AS865" s="126"/>
    </row>
    <row r="866" ht="11.2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c r="AB866" s="128"/>
      <c r="AC866" s="128"/>
      <c r="AD866" s="128"/>
      <c r="AE866" s="128"/>
      <c r="AF866" s="128"/>
      <c r="AG866" s="128"/>
      <c r="AH866" s="128"/>
      <c r="AI866" s="128"/>
      <c r="AJ866" s="128"/>
      <c r="AK866" s="128"/>
      <c r="AL866" s="128"/>
      <c r="AM866" s="128"/>
      <c r="AN866" s="128"/>
      <c r="AO866" s="128"/>
      <c r="AP866" s="128"/>
      <c r="AQ866" s="128"/>
      <c r="AR866" s="128"/>
      <c r="AS866" s="126"/>
    </row>
    <row r="867" ht="11.2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8"/>
      <c r="AN867" s="128"/>
      <c r="AO867" s="128"/>
      <c r="AP867" s="128"/>
      <c r="AQ867" s="128"/>
      <c r="AR867" s="128"/>
      <c r="AS867" s="126"/>
    </row>
    <row r="868" ht="11.2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8"/>
      <c r="AN868" s="128"/>
      <c r="AO868" s="128"/>
      <c r="AP868" s="128"/>
      <c r="AQ868" s="128"/>
      <c r="AR868" s="128"/>
      <c r="AS868" s="126"/>
    </row>
    <row r="869" ht="11.2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8"/>
      <c r="AN869" s="128"/>
      <c r="AO869" s="128"/>
      <c r="AP869" s="128"/>
      <c r="AQ869" s="128"/>
      <c r="AR869" s="128"/>
      <c r="AS869" s="126"/>
    </row>
    <row r="870" ht="11.2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c r="AB870" s="128"/>
      <c r="AC870" s="128"/>
      <c r="AD870" s="128"/>
      <c r="AE870" s="128"/>
      <c r="AF870" s="128"/>
      <c r="AG870" s="128"/>
      <c r="AH870" s="128"/>
      <c r="AI870" s="128"/>
      <c r="AJ870" s="128"/>
      <c r="AK870" s="128"/>
      <c r="AL870" s="128"/>
      <c r="AM870" s="128"/>
      <c r="AN870" s="128"/>
      <c r="AO870" s="128"/>
      <c r="AP870" s="128"/>
      <c r="AQ870" s="128"/>
      <c r="AR870" s="128"/>
      <c r="AS870" s="126"/>
    </row>
    <row r="871" ht="11.2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8"/>
      <c r="AN871" s="128"/>
      <c r="AO871" s="128"/>
      <c r="AP871" s="128"/>
      <c r="AQ871" s="128"/>
      <c r="AR871" s="128"/>
      <c r="AS871" s="126"/>
    </row>
    <row r="872" ht="11.2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8"/>
      <c r="AN872" s="128"/>
      <c r="AO872" s="128"/>
      <c r="AP872" s="128"/>
      <c r="AQ872" s="128"/>
      <c r="AR872" s="128"/>
      <c r="AS872" s="126"/>
    </row>
    <row r="873" ht="11.2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c r="AB873" s="128"/>
      <c r="AC873" s="128"/>
      <c r="AD873" s="128"/>
      <c r="AE873" s="128"/>
      <c r="AF873" s="128"/>
      <c r="AG873" s="128"/>
      <c r="AH873" s="128"/>
      <c r="AI873" s="128"/>
      <c r="AJ873" s="128"/>
      <c r="AK873" s="128"/>
      <c r="AL873" s="128"/>
      <c r="AM873" s="128"/>
      <c r="AN873" s="128"/>
      <c r="AO873" s="128"/>
      <c r="AP873" s="128"/>
      <c r="AQ873" s="128"/>
      <c r="AR873" s="128"/>
      <c r="AS873" s="126"/>
    </row>
    <row r="874" ht="11.2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28"/>
      <c r="AM874" s="128"/>
      <c r="AN874" s="128"/>
      <c r="AO874" s="128"/>
      <c r="AP874" s="128"/>
      <c r="AQ874" s="128"/>
      <c r="AR874" s="128"/>
      <c r="AS874" s="126"/>
    </row>
    <row r="875" ht="11.2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c r="AB875" s="128"/>
      <c r="AC875" s="128"/>
      <c r="AD875" s="128"/>
      <c r="AE875" s="128"/>
      <c r="AF875" s="128"/>
      <c r="AG875" s="128"/>
      <c r="AH875" s="128"/>
      <c r="AI875" s="128"/>
      <c r="AJ875" s="128"/>
      <c r="AK875" s="128"/>
      <c r="AL875" s="128"/>
      <c r="AM875" s="128"/>
      <c r="AN875" s="128"/>
      <c r="AO875" s="128"/>
      <c r="AP875" s="128"/>
      <c r="AQ875" s="128"/>
      <c r="AR875" s="128"/>
      <c r="AS875" s="126"/>
    </row>
    <row r="876" ht="11.2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c r="AB876" s="128"/>
      <c r="AC876" s="128"/>
      <c r="AD876" s="128"/>
      <c r="AE876" s="128"/>
      <c r="AF876" s="128"/>
      <c r="AG876" s="128"/>
      <c r="AH876" s="128"/>
      <c r="AI876" s="128"/>
      <c r="AJ876" s="128"/>
      <c r="AK876" s="128"/>
      <c r="AL876" s="128"/>
      <c r="AM876" s="128"/>
      <c r="AN876" s="128"/>
      <c r="AO876" s="128"/>
      <c r="AP876" s="128"/>
      <c r="AQ876" s="128"/>
      <c r="AR876" s="128"/>
      <c r="AS876" s="126"/>
    </row>
    <row r="877" ht="11.2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c r="AB877" s="128"/>
      <c r="AC877" s="128"/>
      <c r="AD877" s="128"/>
      <c r="AE877" s="128"/>
      <c r="AF877" s="128"/>
      <c r="AG877" s="128"/>
      <c r="AH877" s="128"/>
      <c r="AI877" s="128"/>
      <c r="AJ877" s="128"/>
      <c r="AK877" s="128"/>
      <c r="AL877" s="128"/>
      <c r="AM877" s="128"/>
      <c r="AN877" s="128"/>
      <c r="AO877" s="128"/>
      <c r="AP877" s="128"/>
      <c r="AQ877" s="128"/>
      <c r="AR877" s="128"/>
      <c r="AS877" s="126"/>
    </row>
    <row r="878" ht="11.2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c r="AB878" s="128"/>
      <c r="AC878" s="128"/>
      <c r="AD878" s="128"/>
      <c r="AE878" s="128"/>
      <c r="AF878" s="128"/>
      <c r="AG878" s="128"/>
      <c r="AH878" s="128"/>
      <c r="AI878" s="128"/>
      <c r="AJ878" s="128"/>
      <c r="AK878" s="128"/>
      <c r="AL878" s="128"/>
      <c r="AM878" s="128"/>
      <c r="AN878" s="128"/>
      <c r="AO878" s="128"/>
      <c r="AP878" s="128"/>
      <c r="AQ878" s="128"/>
      <c r="AR878" s="128"/>
      <c r="AS878" s="126"/>
    </row>
    <row r="879" ht="11.2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c r="AB879" s="128"/>
      <c r="AC879" s="128"/>
      <c r="AD879" s="128"/>
      <c r="AE879" s="128"/>
      <c r="AF879" s="128"/>
      <c r="AG879" s="128"/>
      <c r="AH879" s="128"/>
      <c r="AI879" s="128"/>
      <c r="AJ879" s="128"/>
      <c r="AK879" s="128"/>
      <c r="AL879" s="128"/>
      <c r="AM879" s="128"/>
      <c r="AN879" s="128"/>
      <c r="AO879" s="128"/>
      <c r="AP879" s="128"/>
      <c r="AQ879" s="128"/>
      <c r="AR879" s="128"/>
      <c r="AS879" s="126"/>
    </row>
    <row r="880" ht="11.2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c r="AB880" s="128"/>
      <c r="AC880" s="128"/>
      <c r="AD880" s="128"/>
      <c r="AE880" s="128"/>
      <c r="AF880" s="128"/>
      <c r="AG880" s="128"/>
      <c r="AH880" s="128"/>
      <c r="AI880" s="128"/>
      <c r="AJ880" s="128"/>
      <c r="AK880" s="128"/>
      <c r="AL880" s="128"/>
      <c r="AM880" s="128"/>
      <c r="AN880" s="128"/>
      <c r="AO880" s="128"/>
      <c r="AP880" s="128"/>
      <c r="AQ880" s="128"/>
      <c r="AR880" s="128"/>
      <c r="AS880" s="126"/>
    </row>
    <row r="881" ht="11.2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8"/>
      <c r="AN881" s="128"/>
      <c r="AO881" s="128"/>
      <c r="AP881" s="128"/>
      <c r="AQ881" s="128"/>
      <c r="AR881" s="128"/>
      <c r="AS881" s="126"/>
    </row>
    <row r="882" ht="11.2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c r="AB882" s="128"/>
      <c r="AC882" s="128"/>
      <c r="AD882" s="128"/>
      <c r="AE882" s="128"/>
      <c r="AF882" s="128"/>
      <c r="AG882" s="128"/>
      <c r="AH882" s="128"/>
      <c r="AI882" s="128"/>
      <c r="AJ882" s="128"/>
      <c r="AK882" s="128"/>
      <c r="AL882" s="128"/>
      <c r="AM882" s="128"/>
      <c r="AN882" s="128"/>
      <c r="AO882" s="128"/>
      <c r="AP882" s="128"/>
      <c r="AQ882" s="128"/>
      <c r="AR882" s="128"/>
      <c r="AS882" s="126"/>
    </row>
    <row r="883" ht="11.2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c r="AB883" s="128"/>
      <c r="AC883" s="128"/>
      <c r="AD883" s="128"/>
      <c r="AE883" s="128"/>
      <c r="AF883" s="128"/>
      <c r="AG883" s="128"/>
      <c r="AH883" s="128"/>
      <c r="AI883" s="128"/>
      <c r="AJ883" s="128"/>
      <c r="AK883" s="128"/>
      <c r="AL883" s="128"/>
      <c r="AM883" s="128"/>
      <c r="AN883" s="128"/>
      <c r="AO883" s="128"/>
      <c r="AP883" s="128"/>
      <c r="AQ883" s="128"/>
      <c r="AR883" s="128"/>
      <c r="AS883" s="126"/>
    </row>
    <row r="884" ht="11.2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c r="AB884" s="128"/>
      <c r="AC884" s="128"/>
      <c r="AD884" s="128"/>
      <c r="AE884" s="128"/>
      <c r="AF884" s="128"/>
      <c r="AG884" s="128"/>
      <c r="AH884" s="128"/>
      <c r="AI884" s="128"/>
      <c r="AJ884" s="128"/>
      <c r="AK884" s="128"/>
      <c r="AL884" s="128"/>
      <c r="AM884" s="128"/>
      <c r="AN884" s="128"/>
      <c r="AO884" s="128"/>
      <c r="AP884" s="128"/>
      <c r="AQ884" s="128"/>
      <c r="AR884" s="128"/>
      <c r="AS884" s="126"/>
    </row>
    <row r="885" ht="11.2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c r="AQ885" s="128"/>
      <c r="AR885" s="128"/>
      <c r="AS885" s="126"/>
    </row>
    <row r="886" ht="11.2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c r="AQ886" s="128"/>
      <c r="AR886" s="128"/>
      <c r="AS886" s="126"/>
    </row>
    <row r="887" ht="11.2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c r="AB887" s="128"/>
      <c r="AC887" s="128"/>
      <c r="AD887" s="128"/>
      <c r="AE887" s="128"/>
      <c r="AF887" s="128"/>
      <c r="AG887" s="128"/>
      <c r="AH887" s="128"/>
      <c r="AI887" s="128"/>
      <c r="AJ887" s="128"/>
      <c r="AK887" s="128"/>
      <c r="AL887" s="128"/>
      <c r="AM887" s="128"/>
      <c r="AN887" s="128"/>
      <c r="AO887" s="128"/>
      <c r="AP887" s="128"/>
      <c r="AQ887" s="128"/>
      <c r="AR887" s="128"/>
      <c r="AS887" s="126"/>
    </row>
    <row r="888" ht="11.2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c r="AB888" s="128"/>
      <c r="AC888" s="128"/>
      <c r="AD888" s="128"/>
      <c r="AE888" s="128"/>
      <c r="AF888" s="128"/>
      <c r="AG888" s="128"/>
      <c r="AH888" s="128"/>
      <c r="AI888" s="128"/>
      <c r="AJ888" s="128"/>
      <c r="AK888" s="128"/>
      <c r="AL888" s="128"/>
      <c r="AM888" s="128"/>
      <c r="AN888" s="128"/>
      <c r="AO888" s="128"/>
      <c r="AP888" s="128"/>
      <c r="AQ888" s="128"/>
      <c r="AR888" s="128"/>
      <c r="AS888" s="126"/>
    </row>
    <row r="889" ht="11.2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c r="AB889" s="128"/>
      <c r="AC889" s="128"/>
      <c r="AD889" s="128"/>
      <c r="AE889" s="128"/>
      <c r="AF889" s="128"/>
      <c r="AG889" s="128"/>
      <c r="AH889" s="128"/>
      <c r="AI889" s="128"/>
      <c r="AJ889" s="128"/>
      <c r="AK889" s="128"/>
      <c r="AL889" s="128"/>
      <c r="AM889" s="128"/>
      <c r="AN889" s="128"/>
      <c r="AO889" s="128"/>
      <c r="AP889" s="128"/>
      <c r="AQ889" s="128"/>
      <c r="AR889" s="128"/>
      <c r="AS889" s="126"/>
    </row>
    <row r="890" ht="11.2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c r="AQ890" s="128"/>
      <c r="AR890" s="128"/>
      <c r="AS890" s="126"/>
    </row>
    <row r="891" ht="11.2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c r="AB891" s="128"/>
      <c r="AC891" s="128"/>
      <c r="AD891" s="128"/>
      <c r="AE891" s="128"/>
      <c r="AF891" s="128"/>
      <c r="AG891" s="128"/>
      <c r="AH891" s="128"/>
      <c r="AI891" s="128"/>
      <c r="AJ891" s="128"/>
      <c r="AK891" s="128"/>
      <c r="AL891" s="128"/>
      <c r="AM891" s="128"/>
      <c r="AN891" s="128"/>
      <c r="AO891" s="128"/>
      <c r="AP891" s="128"/>
      <c r="AQ891" s="128"/>
      <c r="AR891" s="128"/>
      <c r="AS891" s="126"/>
    </row>
    <row r="892" ht="11.2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c r="AB892" s="128"/>
      <c r="AC892" s="128"/>
      <c r="AD892" s="128"/>
      <c r="AE892" s="128"/>
      <c r="AF892" s="128"/>
      <c r="AG892" s="128"/>
      <c r="AH892" s="128"/>
      <c r="AI892" s="128"/>
      <c r="AJ892" s="128"/>
      <c r="AK892" s="128"/>
      <c r="AL892" s="128"/>
      <c r="AM892" s="128"/>
      <c r="AN892" s="128"/>
      <c r="AO892" s="128"/>
      <c r="AP892" s="128"/>
      <c r="AQ892" s="128"/>
      <c r="AR892" s="128"/>
      <c r="AS892" s="126"/>
    </row>
    <row r="893" ht="11.2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c r="AB893" s="128"/>
      <c r="AC893" s="128"/>
      <c r="AD893" s="128"/>
      <c r="AE893" s="128"/>
      <c r="AF893" s="128"/>
      <c r="AG893" s="128"/>
      <c r="AH893" s="128"/>
      <c r="AI893" s="128"/>
      <c r="AJ893" s="128"/>
      <c r="AK893" s="128"/>
      <c r="AL893" s="128"/>
      <c r="AM893" s="128"/>
      <c r="AN893" s="128"/>
      <c r="AO893" s="128"/>
      <c r="AP893" s="128"/>
      <c r="AQ893" s="128"/>
      <c r="AR893" s="128"/>
      <c r="AS893" s="126"/>
    </row>
    <row r="894" ht="11.2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c r="AO894" s="128"/>
      <c r="AP894" s="128"/>
      <c r="AQ894" s="128"/>
      <c r="AR894" s="128"/>
      <c r="AS894" s="126"/>
    </row>
    <row r="895" ht="11.2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c r="AB895" s="128"/>
      <c r="AC895" s="128"/>
      <c r="AD895" s="128"/>
      <c r="AE895" s="128"/>
      <c r="AF895" s="128"/>
      <c r="AG895" s="128"/>
      <c r="AH895" s="128"/>
      <c r="AI895" s="128"/>
      <c r="AJ895" s="128"/>
      <c r="AK895" s="128"/>
      <c r="AL895" s="128"/>
      <c r="AM895" s="128"/>
      <c r="AN895" s="128"/>
      <c r="AO895" s="128"/>
      <c r="AP895" s="128"/>
      <c r="AQ895" s="128"/>
      <c r="AR895" s="128"/>
      <c r="AS895" s="126"/>
    </row>
    <row r="896" ht="11.2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c r="AB896" s="128"/>
      <c r="AC896" s="128"/>
      <c r="AD896" s="128"/>
      <c r="AE896" s="128"/>
      <c r="AF896" s="128"/>
      <c r="AG896" s="128"/>
      <c r="AH896" s="128"/>
      <c r="AI896" s="128"/>
      <c r="AJ896" s="128"/>
      <c r="AK896" s="128"/>
      <c r="AL896" s="128"/>
      <c r="AM896" s="128"/>
      <c r="AN896" s="128"/>
      <c r="AO896" s="128"/>
      <c r="AP896" s="128"/>
      <c r="AQ896" s="128"/>
      <c r="AR896" s="128"/>
      <c r="AS896" s="126"/>
    </row>
    <row r="897" ht="11.2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c r="AQ897" s="128"/>
      <c r="AR897" s="128"/>
      <c r="AS897" s="126"/>
    </row>
    <row r="898" ht="11.2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c r="AQ898" s="128"/>
      <c r="AR898" s="128"/>
      <c r="AS898" s="126"/>
    </row>
    <row r="899" ht="11.2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8"/>
      <c r="AN899" s="128"/>
      <c r="AO899" s="128"/>
      <c r="AP899" s="128"/>
      <c r="AQ899" s="128"/>
      <c r="AR899" s="128"/>
      <c r="AS899" s="126"/>
    </row>
    <row r="900" ht="11.2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c r="AQ900" s="128"/>
      <c r="AR900" s="128"/>
      <c r="AS900" s="126"/>
    </row>
    <row r="901" ht="11.2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c r="AQ901" s="128"/>
      <c r="AR901" s="128"/>
      <c r="AS901" s="126"/>
    </row>
    <row r="902" ht="11.2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c r="AQ902" s="128"/>
      <c r="AR902" s="128"/>
      <c r="AS902" s="126"/>
    </row>
    <row r="903" ht="11.2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c r="AQ903" s="128"/>
      <c r="AR903" s="128"/>
      <c r="AS903" s="126"/>
    </row>
    <row r="904" ht="11.2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c r="AQ904" s="128"/>
      <c r="AR904" s="128"/>
      <c r="AS904" s="126"/>
    </row>
    <row r="905" ht="11.2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c r="AQ905" s="128"/>
      <c r="AR905" s="128"/>
      <c r="AS905" s="126"/>
    </row>
    <row r="906" ht="11.2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c r="AQ906" s="128"/>
      <c r="AR906" s="128"/>
      <c r="AS906" s="126"/>
    </row>
    <row r="907" ht="11.2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c r="AR907" s="128"/>
      <c r="AS907" s="126"/>
    </row>
    <row r="908" ht="11.2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c r="AQ908" s="128"/>
      <c r="AR908" s="128"/>
      <c r="AS908" s="126"/>
    </row>
    <row r="909" ht="11.2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c r="AQ909" s="128"/>
      <c r="AR909" s="128"/>
      <c r="AS909" s="126"/>
    </row>
    <row r="910" ht="11.2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c r="AQ910" s="128"/>
      <c r="AR910" s="128"/>
      <c r="AS910" s="126"/>
    </row>
    <row r="911" ht="11.2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c r="AQ911" s="128"/>
      <c r="AR911" s="128"/>
      <c r="AS911" s="126"/>
    </row>
    <row r="912" ht="11.2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c r="AQ912" s="128"/>
      <c r="AR912" s="128"/>
      <c r="AS912" s="126"/>
    </row>
    <row r="913" ht="11.2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c r="AQ913" s="128"/>
      <c r="AR913" s="128"/>
      <c r="AS913" s="126"/>
    </row>
    <row r="914" ht="11.2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8"/>
      <c r="AN914" s="128"/>
      <c r="AO914" s="128"/>
      <c r="AP914" s="128"/>
      <c r="AQ914" s="128"/>
      <c r="AR914" s="128"/>
      <c r="AS914" s="126"/>
    </row>
    <row r="915" ht="11.2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8"/>
      <c r="AN915" s="128"/>
      <c r="AO915" s="128"/>
      <c r="AP915" s="128"/>
      <c r="AQ915" s="128"/>
      <c r="AR915" s="128"/>
      <c r="AS915" s="126"/>
    </row>
    <row r="916" ht="11.2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c r="AQ916" s="128"/>
      <c r="AR916" s="128"/>
      <c r="AS916" s="126"/>
    </row>
    <row r="917" ht="11.2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c r="AQ917" s="128"/>
      <c r="AR917" s="128"/>
      <c r="AS917" s="126"/>
    </row>
    <row r="918" ht="11.2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c r="AQ918" s="128"/>
      <c r="AR918" s="128"/>
      <c r="AS918" s="126"/>
    </row>
    <row r="919" ht="11.2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c r="AQ919" s="128"/>
      <c r="AR919" s="128"/>
      <c r="AS919" s="126"/>
    </row>
    <row r="920" ht="11.2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c r="AQ920" s="128"/>
      <c r="AR920" s="128"/>
      <c r="AS920" s="126"/>
    </row>
    <row r="921" ht="11.2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c r="AQ921" s="128"/>
      <c r="AR921" s="128"/>
      <c r="AS921" s="126"/>
    </row>
    <row r="922" ht="11.2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c r="AQ922" s="128"/>
      <c r="AR922" s="128"/>
      <c r="AS922" s="126"/>
    </row>
    <row r="923" ht="11.2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c r="AQ923" s="128"/>
      <c r="AR923" s="128"/>
      <c r="AS923" s="126"/>
    </row>
    <row r="924" ht="11.2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c r="AR924" s="128"/>
      <c r="AS924" s="126"/>
    </row>
    <row r="925" ht="11.2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c r="AR925" s="128"/>
      <c r="AS925" s="126"/>
    </row>
    <row r="926" ht="11.2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c r="AR926" s="128"/>
      <c r="AS926" s="126"/>
    </row>
    <row r="927" ht="11.2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c r="AR927" s="128"/>
      <c r="AS927" s="126"/>
    </row>
    <row r="928" ht="11.2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c r="AR928" s="128"/>
      <c r="AS928" s="126"/>
    </row>
    <row r="929" ht="11.2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c r="AQ929" s="128"/>
      <c r="AR929" s="128"/>
      <c r="AS929" s="126"/>
    </row>
    <row r="930" ht="11.2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c r="AR930" s="128"/>
      <c r="AS930" s="126"/>
    </row>
    <row r="931" ht="11.2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c r="AR931" s="128"/>
      <c r="AS931" s="126"/>
    </row>
    <row r="932" ht="11.2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c r="AQ932" s="128"/>
      <c r="AR932" s="128"/>
      <c r="AS932" s="126"/>
    </row>
    <row r="933" ht="11.2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c r="AQ933" s="128"/>
      <c r="AR933" s="128"/>
      <c r="AS933" s="126"/>
    </row>
    <row r="934" ht="11.2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c r="AQ934" s="128"/>
      <c r="AR934" s="128"/>
      <c r="AS934" s="126"/>
    </row>
    <row r="935" ht="11.2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c r="AB935" s="128"/>
      <c r="AC935" s="128"/>
      <c r="AD935" s="128"/>
      <c r="AE935" s="128"/>
      <c r="AF935" s="128"/>
      <c r="AG935" s="128"/>
      <c r="AH935" s="128"/>
      <c r="AI935" s="128"/>
      <c r="AJ935" s="128"/>
      <c r="AK935" s="128"/>
      <c r="AL935" s="128"/>
      <c r="AM935" s="128"/>
      <c r="AN935" s="128"/>
      <c r="AO935" s="128"/>
      <c r="AP935" s="128"/>
      <c r="AQ935" s="128"/>
      <c r="AR935" s="128"/>
      <c r="AS935" s="126"/>
    </row>
    <row r="936" ht="11.2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c r="AB936" s="128"/>
      <c r="AC936" s="128"/>
      <c r="AD936" s="128"/>
      <c r="AE936" s="128"/>
      <c r="AF936" s="128"/>
      <c r="AG936" s="128"/>
      <c r="AH936" s="128"/>
      <c r="AI936" s="128"/>
      <c r="AJ936" s="128"/>
      <c r="AK936" s="128"/>
      <c r="AL936" s="128"/>
      <c r="AM936" s="128"/>
      <c r="AN936" s="128"/>
      <c r="AO936" s="128"/>
      <c r="AP936" s="128"/>
      <c r="AQ936" s="128"/>
      <c r="AR936" s="128"/>
      <c r="AS936" s="126"/>
    </row>
    <row r="937" ht="11.2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c r="AQ937" s="128"/>
      <c r="AR937" s="128"/>
      <c r="AS937" s="126"/>
    </row>
    <row r="938" ht="11.2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c r="AQ938" s="128"/>
      <c r="AR938" s="128"/>
      <c r="AS938" s="126"/>
    </row>
    <row r="939" ht="11.2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c r="AB939" s="128"/>
      <c r="AC939" s="128"/>
      <c r="AD939" s="128"/>
      <c r="AE939" s="128"/>
      <c r="AF939" s="128"/>
      <c r="AG939" s="128"/>
      <c r="AH939" s="128"/>
      <c r="AI939" s="128"/>
      <c r="AJ939" s="128"/>
      <c r="AK939" s="128"/>
      <c r="AL939" s="128"/>
      <c r="AM939" s="128"/>
      <c r="AN939" s="128"/>
      <c r="AO939" s="128"/>
      <c r="AP939" s="128"/>
      <c r="AQ939" s="128"/>
      <c r="AR939" s="128"/>
      <c r="AS939" s="126"/>
    </row>
    <row r="940" ht="11.2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c r="AB940" s="128"/>
      <c r="AC940" s="128"/>
      <c r="AD940" s="128"/>
      <c r="AE940" s="128"/>
      <c r="AF940" s="128"/>
      <c r="AG940" s="128"/>
      <c r="AH940" s="128"/>
      <c r="AI940" s="128"/>
      <c r="AJ940" s="128"/>
      <c r="AK940" s="128"/>
      <c r="AL940" s="128"/>
      <c r="AM940" s="128"/>
      <c r="AN940" s="128"/>
      <c r="AO940" s="128"/>
      <c r="AP940" s="128"/>
      <c r="AQ940" s="128"/>
      <c r="AR940" s="128"/>
      <c r="AS940" s="126"/>
    </row>
    <row r="941" ht="11.2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28"/>
      <c r="AO941" s="128"/>
      <c r="AP941" s="128"/>
      <c r="AQ941" s="128"/>
      <c r="AR941" s="128"/>
      <c r="AS941" s="126"/>
    </row>
    <row r="942" ht="11.2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28"/>
      <c r="AO942" s="128"/>
      <c r="AP942" s="128"/>
      <c r="AQ942" s="128"/>
      <c r="AR942" s="128"/>
      <c r="AS942" s="126"/>
    </row>
    <row r="943" ht="11.2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28"/>
      <c r="AO943" s="128"/>
      <c r="AP943" s="128"/>
      <c r="AQ943" s="128"/>
      <c r="AR943" s="128"/>
      <c r="AS943" s="126"/>
    </row>
    <row r="944" ht="11.2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c r="AQ944" s="128"/>
      <c r="AR944" s="128"/>
      <c r="AS944" s="126"/>
    </row>
    <row r="945" ht="11.2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c r="AQ945" s="128"/>
      <c r="AR945" s="128"/>
      <c r="AS945" s="126"/>
    </row>
    <row r="946" ht="11.2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c r="AQ946" s="128"/>
      <c r="AR946" s="128"/>
      <c r="AS946" s="126"/>
    </row>
    <row r="947" ht="11.25"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c r="AQ947" s="128"/>
      <c r="AR947" s="128"/>
      <c r="AS947" s="126"/>
    </row>
    <row r="948" ht="11.2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28"/>
      <c r="AO948" s="128"/>
      <c r="AP948" s="128"/>
      <c r="AQ948" s="128"/>
      <c r="AR948" s="128"/>
      <c r="AS948" s="126"/>
    </row>
    <row r="949" ht="11.2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28"/>
      <c r="AO949" s="128"/>
      <c r="AP949" s="128"/>
      <c r="AQ949" s="128"/>
      <c r="AR949" s="128"/>
      <c r="AS949" s="126"/>
    </row>
    <row r="950" ht="11.2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28"/>
      <c r="AO950" s="128"/>
      <c r="AP950" s="128"/>
      <c r="AQ950" s="128"/>
      <c r="AR950" s="128"/>
      <c r="AS950" s="126"/>
    </row>
    <row r="951" ht="11.2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28"/>
      <c r="AO951" s="128"/>
      <c r="AP951" s="128"/>
      <c r="AQ951" s="128"/>
      <c r="AR951" s="128"/>
      <c r="AS951" s="126"/>
    </row>
    <row r="952" ht="11.25"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28"/>
      <c r="AO952" s="128"/>
      <c r="AP952" s="128"/>
      <c r="AQ952" s="128"/>
      <c r="AR952" s="128"/>
      <c r="AS952" s="126"/>
    </row>
    <row r="953" ht="11.2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c r="AQ953" s="128"/>
      <c r="AR953" s="128"/>
      <c r="AS953" s="126"/>
    </row>
    <row r="954" ht="11.2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28"/>
      <c r="AO954" s="128"/>
      <c r="AP954" s="128"/>
      <c r="AQ954" s="128"/>
      <c r="AR954" s="128"/>
      <c r="AS954" s="126"/>
    </row>
    <row r="955" ht="11.2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28"/>
      <c r="AO955" s="128"/>
      <c r="AP955" s="128"/>
      <c r="AQ955" s="128"/>
      <c r="AR955" s="128"/>
      <c r="AS955" s="126"/>
    </row>
    <row r="956" ht="11.2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28"/>
      <c r="AO956" s="128"/>
      <c r="AP956" s="128"/>
      <c r="AQ956" s="128"/>
      <c r="AR956" s="128"/>
      <c r="AS956" s="126"/>
    </row>
    <row r="957" ht="11.2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28"/>
      <c r="AO957" s="128"/>
      <c r="AP957" s="128"/>
      <c r="AQ957" s="128"/>
      <c r="AR957" s="128"/>
      <c r="AS957" s="126"/>
    </row>
    <row r="958" ht="11.2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c r="AQ958" s="128"/>
      <c r="AR958" s="128"/>
      <c r="AS958" s="126"/>
    </row>
    <row r="959" ht="11.2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28"/>
      <c r="AO959" s="128"/>
      <c r="AP959" s="128"/>
      <c r="AQ959" s="128"/>
      <c r="AR959" s="128"/>
      <c r="AS959" s="126"/>
    </row>
    <row r="960" ht="11.2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28"/>
      <c r="AO960" s="128"/>
      <c r="AP960" s="128"/>
      <c r="AQ960" s="128"/>
      <c r="AR960" s="128"/>
      <c r="AS960" s="126"/>
    </row>
    <row r="961" ht="11.2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28"/>
      <c r="AO961" s="128"/>
      <c r="AP961" s="128"/>
      <c r="AQ961" s="128"/>
      <c r="AR961" s="128"/>
      <c r="AS961" s="126"/>
    </row>
    <row r="962" ht="11.2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28"/>
      <c r="AO962" s="128"/>
      <c r="AP962" s="128"/>
      <c r="AQ962" s="128"/>
      <c r="AR962" s="128"/>
      <c r="AS962" s="126"/>
    </row>
    <row r="963" ht="11.2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c r="AQ963" s="128"/>
      <c r="AR963" s="128"/>
      <c r="AS963" s="126"/>
    </row>
    <row r="964" ht="11.2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8"/>
      <c r="AN964" s="128"/>
      <c r="AO964" s="128"/>
      <c r="AP964" s="128"/>
      <c r="AQ964" s="128"/>
      <c r="AR964" s="128"/>
      <c r="AS964" s="126"/>
    </row>
    <row r="965" ht="11.2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c r="AB965" s="128"/>
      <c r="AC965" s="128"/>
      <c r="AD965" s="128"/>
      <c r="AE965" s="128"/>
      <c r="AF965" s="128"/>
      <c r="AG965" s="128"/>
      <c r="AH965" s="128"/>
      <c r="AI965" s="128"/>
      <c r="AJ965" s="128"/>
      <c r="AK965" s="128"/>
      <c r="AL965" s="128"/>
      <c r="AM965" s="128"/>
      <c r="AN965" s="128"/>
      <c r="AO965" s="128"/>
      <c r="AP965" s="128"/>
      <c r="AQ965" s="128"/>
      <c r="AR965" s="128"/>
      <c r="AS965" s="126"/>
    </row>
    <row r="966" ht="11.2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8"/>
      <c r="AO966" s="128"/>
      <c r="AP966" s="128"/>
      <c r="AQ966" s="128"/>
      <c r="AR966" s="128"/>
      <c r="AS966" s="126"/>
    </row>
    <row r="967" ht="11.2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c r="AB967" s="128"/>
      <c r="AC967" s="128"/>
      <c r="AD967" s="128"/>
      <c r="AE967" s="128"/>
      <c r="AF967" s="128"/>
      <c r="AG967" s="128"/>
      <c r="AH967" s="128"/>
      <c r="AI967" s="128"/>
      <c r="AJ967" s="128"/>
      <c r="AK967" s="128"/>
      <c r="AL967" s="128"/>
      <c r="AM967" s="128"/>
      <c r="AN967" s="128"/>
      <c r="AO967" s="128"/>
      <c r="AP967" s="128"/>
      <c r="AQ967" s="128"/>
      <c r="AR967" s="128"/>
      <c r="AS967" s="126"/>
    </row>
    <row r="968" ht="11.2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c r="AQ968" s="128"/>
      <c r="AR968" s="128"/>
      <c r="AS968" s="126"/>
    </row>
    <row r="969" ht="11.2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c r="AQ969" s="128"/>
      <c r="AR969" s="128"/>
      <c r="AS969" s="126"/>
    </row>
    <row r="970" ht="11.2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c r="AQ970" s="128"/>
      <c r="AR970" s="128"/>
      <c r="AS970" s="126"/>
    </row>
    <row r="971" ht="11.2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c r="AQ971" s="128"/>
      <c r="AR971" s="128"/>
      <c r="AS971" s="126"/>
    </row>
    <row r="972" ht="11.2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c r="AQ972" s="128"/>
      <c r="AR972" s="128"/>
      <c r="AS972" s="126"/>
    </row>
    <row r="973" ht="11.2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c r="AQ973" s="128"/>
      <c r="AR973" s="128"/>
      <c r="AS973" s="126"/>
    </row>
    <row r="974" ht="11.2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c r="AA974" s="128"/>
      <c r="AB974" s="128"/>
      <c r="AC974" s="128"/>
      <c r="AD974" s="128"/>
      <c r="AE974" s="128"/>
      <c r="AF974" s="128"/>
      <c r="AG974" s="128"/>
      <c r="AH974" s="128"/>
      <c r="AI974" s="128"/>
      <c r="AJ974" s="128"/>
      <c r="AK974" s="128"/>
      <c r="AL974" s="128"/>
      <c r="AM974" s="128"/>
      <c r="AN974" s="128"/>
      <c r="AO974" s="128"/>
      <c r="AP974" s="128"/>
      <c r="AQ974" s="128"/>
      <c r="AR974" s="128"/>
      <c r="AS974" s="126"/>
    </row>
    <row r="975" ht="11.2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c r="AA975" s="128"/>
      <c r="AB975" s="128"/>
      <c r="AC975" s="128"/>
      <c r="AD975" s="128"/>
      <c r="AE975" s="128"/>
      <c r="AF975" s="128"/>
      <c r="AG975" s="128"/>
      <c r="AH975" s="128"/>
      <c r="AI975" s="128"/>
      <c r="AJ975" s="128"/>
      <c r="AK975" s="128"/>
      <c r="AL975" s="128"/>
      <c r="AM975" s="128"/>
      <c r="AN975" s="128"/>
      <c r="AO975" s="128"/>
      <c r="AP975" s="128"/>
      <c r="AQ975" s="128"/>
      <c r="AR975" s="128"/>
      <c r="AS975" s="126"/>
    </row>
    <row r="976" ht="11.2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c r="AA976" s="128"/>
      <c r="AB976" s="128"/>
      <c r="AC976" s="128"/>
      <c r="AD976" s="128"/>
      <c r="AE976" s="128"/>
      <c r="AF976" s="128"/>
      <c r="AG976" s="128"/>
      <c r="AH976" s="128"/>
      <c r="AI976" s="128"/>
      <c r="AJ976" s="128"/>
      <c r="AK976" s="128"/>
      <c r="AL976" s="128"/>
      <c r="AM976" s="128"/>
      <c r="AN976" s="128"/>
      <c r="AO976" s="128"/>
      <c r="AP976" s="128"/>
      <c r="AQ976" s="128"/>
      <c r="AR976" s="128"/>
      <c r="AS976" s="126"/>
    </row>
    <row r="977" ht="11.2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c r="AA977" s="128"/>
      <c r="AB977" s="128"/>
      <c r="AC977" s="128"/>
      <c r="AD977" s="128"/>
      <c r="AE977" s="128"/>
      <c r="AF977" s="128"/>
      <c r="AG977" s="128"/>
      <c r="AH977" s="128"/>
      <c r="AI977" s="128"/>
      <c r="AJ977" s="128"/>
      <c r="AK977" s="128"/>
      <c r="AL977" s="128"/>
      <c r="AM977" s="128"/>
      <c r="AN977" s="128"/>
      <c r="AO977" s="128"/>
      <c r="AP977" s="128"/>
      <c r="AQ977" s="128"/>
      <c r="AR977" s="128"/>
      <c r="AS977" s="126"/>
    </row>
    <row r="978" ht="11.2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c r="AA978" s="128"/>
      <c r="AB978" s="128"/>
      <c r="AC978" s="128"/>
      <c r="AD978" s="128"/>
      <c r="AE978" s="128"/>
      <c r="AF978" s="128"/>
      <c r="AG978" s="128"/>
      <c r="AH978" s="128"/>
      <c r="AI978" s="128"/>
      <c r="AJ978" s="128"/>
      <c r="AK978" s="128"/>
      <c r="AL978" s="128"/>
      <c r="AM978" s="128"/>
      <c r="AN978" s="128"/>
      <c r="AO978" s="128"/>
      <c r="AP978" s="128"/>
      <c r="AQ978" s="128"/>
      <c r="AR978" s="128"/>
      <c r="AS978" s="126"/>
    </row>
    <row r="979" ht="11.2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c r="AA979" s="128"/>
      <c r="AB979" s="128"/>
      <c r="AC979" s="128"/>
      <c r="AD979" s="128"/>
      <c r="AE979" s="128"/>
      <c r="AF979" s="128"/>
      <c r="AG979" s="128"/>
      <c r="AH979" s="128"/>
      <c r="AI979" s="128"/>
      <c r="AJ979" s="128"/>
      <c r="AK979" s="128"/>
      <c r="AL979" s="128"/>
      <c r="AM979" s="128"/>
      <c r="AN979" s="128"/>
      <c r="AO979" s="128"/>
      <c r="AP979" s="128"/>
      <c r="AQ979" s="128"/>
      <c r="AR979" s="128"/>
      <c r="AS979" s="126"/>
    </row>
    <row r="980" ht="11.2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c r="AQ980" s="128"/>
      <c r="AR980" s="128"/>
      <c r="AS980" s="126"/>
    </row>
    <row r="981" ht="11.2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c r="AR981" s="128"/>
      <c r="AS981" s="126"/>
    </row>
    <row r="982" ht="11.2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c r="AQ982" s="128"/>
      <c r="AR982" s="128"/>
      <c r="AS982" s="126"/>
    </row>
    <row r="983" ht="11.2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c r="AQ983" s="128"/>
      <c r="AR983" s="128"/>
      <c r="AS983" s="126"/>
    </row>
    <row r="984" ht="11.2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c r="AQ984" s="128"/>
      <c r="AR984" s="128"/>
      <c r="AS984" s="126"/>
    </row>
    <row r="985" ht="11.2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c r="AQ985" s="128"/>
      <c r="AR985" s="128"/>
      <c r="AS985" s="126"/>
    </row>
    <row r="986" ht="11.2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c r="AQ986" s="128"/>
      <c r="AR986" s="128"/>
      <c r="AS986" s="126"/>
    </row>
    <row r="987" ht="11.2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c r="AQ987" s="128"/>
      <c r="AR987" s="128"/>
      <c r="AS987" s="126"/>
    </row>
    <row r="988" ht="11.2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c r="AQ988" s="128"/>
      <c r="AR988" s="128"/>
      <c r="AS988" s="126"/>
    </row>
    <row r="989" ht="11.2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c r="AQ989" s="128"/>
      <c r="AR989" s="128"/>
      <c r="AS989" s="126"/>
    </row>
    <row r="990" ht="11.2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c r="AR990" s="128"/>
      <c r="AS990" s="126"/>
    </row>
    <row r="991" ht="11.2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8"/>
      <c r="AN991" s="128"/>
      <c r="AO991" s="128"/>
      <c r="AP991" s="128"/>
      <c r="AQ991" s="128"/>
      <c r="AR991" s="128"/>
      <c r="AS991" s="126"/>
    </row>
    <row r="992" ht="11.2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c r="AA992" s="128"/>
      <c r="AB992" s="128"/>
      <c r="AC992" s="128"/>
      <c r="AD992" s="128"/>
      <c r="AE992" s="128"/>
      <c r="AF992" s="128"/>
      <c r="AG992" s="128"/>
      <c r="AH992" s="128"/>
      <c r="AI992" s="128"/>
      <c r="AJ992" s="128"/>
      <c r="AK992" s="128"/>
      <c r="AL992" s="128"/>
      <c r="AM992" s="128"/>
      <c r="AN992" s="128"/>
      <c r="AO992" s="128"/>
      <c r="AP992" s="128"/>
      <c r="AQ992" s="128"/>
      <c r="AR992" s="128"/>
      <c r="AS992" s="126"/>
    </row>
    <row r="993" ht="11.25"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8"/>
      <c r="AN993" s="128"/>
      <c r="AO993" s="128"/>
      <c r="AP993" s="128"/>
      <c r="AQ993" s="128"/>
      <c r="AR993" s="128"/>
      <c r="AS993" s="126"/>
    </row>
    <row r="994" ht="11.25"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c r="AA994" s="128"/>
      <c r="AB994" s="128"/>
      <c r="AC994" s="128"/>
      <c r="AD994" s="128"/>
      <c r="AE994" s="128"/>
      <c r="AF994" s="128"/>
      <c r="AG994" s="128"/>
      <c r="AH994" s="128"/>
      <c r="AI994" s="128"/>
      <c r="AJ994" s="128"/>
      <c r="AK994" s="128"/>
      <c r="AL994" s="128"/>
      <c r="AM994" s="128"/>
      <c r="AN994" s="128"/>
      <c r="AO994" s="128"/>
      <c r="AP994" s="128"/>
      <c r="AQ994" s="128"/>
      <c r="AR994" s="128"/>
      <c r="AS994" s="126"/>
    </row>
    <row r="995" ht="11.2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c r="AA995" s="128"/>
      <c r="AB995" s="128"/>
      <c r="AC995" s="128"/>
      <c r="AD995" s="128"/>
      <c r="AE995" s="128"/>
      <c r="AF995" s="128"/>
      <c r="AG995" s="128"/>
      <c r="AH995" s="128"/>
      <c r="AI995" s="128"/>
      <c r="AJ995" s="128"/>
      <c r="AK995" s="128"/>
      <c r="AL995" s="128"/>
      <c r="AM995" s="128"/>
      <c r="AN995" s="128"/>
      <c r="AO995" s="128"/>
      <c r="AP995" s="128"/>
      <c r="AQ995" s="128"/>
      <c r="AR995" s="128"/>
      <c r="AS995" s="126"/>
    </row>
    <row r="996" ht="11.25"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c r="AA996" s="128"/>
      <c r="AB996" s="128"/>
      <c r="AC996" s="128"/>
      <c r="AD996" s="128"/>
      <c r="AE996" s="128"/>
      <c r="AF996" s="128"/>
      <c r="AG996" s="128"/>
      <c r="AH996" s="128"/>
      <c r="AI996" s="128"/>
      <c r="AJ996" s="128"/>
      <c r="AK996" s="128"/>
      <c r="AL996" s="128"/>
      <c r="AM996" s="128"/>
      <c r="AN996" s="128"/>
      <c r="AO996" s="128"/>
      <c r="AP996" s="128"/>
      <c r="AQ996" s="128"/>
      <c r="AR996" s="128"/>
      <c r="AS996" s="126"/>
    </row>
    <row r="997" ht="11.25" customHeight="1">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c r="AA997" s="128"/>
      <c r="AB997" s="128"/>
      <c r="AC997" s="128"/>
      <c r="AD997" s="128"/>
      <c r="AE997" s="128"/>
      <c r="AF997" s="128"/>
      <c r="AG997" s="128"/>
      <c r="AH997" s="128"/>
      <c r="AI997" s="128"/>
      <c r="AJ997" s="128"/>
      <c r="AK997" s="128"/>
      <c r="AL997" s="128"/>
      <c r="AM997" s="128"/>
      <c r="AN997" s="128"/>
      <c r="AO997" s="128"/>
      <c r="AP997" s="128"/>
      <c r="AQ997" s="128"/>
      <c r="AR997" s="128"/>
      <c r="AS997" s="126"/>
    </row>
    <row r="998" ht="11.25" customHeight="1">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c r="AA998" s="128"/>
      <c r="AB998" s="128"/>
      <c r="AC998" s="128"/>
      <c r="AD998" s="128"/>
      <c r="AE998" s="128"/>
      <c r="AF998" s="128"/>
      <c r="AG998" s="128"/>
      <c r="AH998" s="128"/>
      <c r="AI998" s="128"/>
      <c r="AJ998" s="128"/>
      <c r="AK998" s="128"/>
      <c r="AL998" s="128"/>
      <c r="AM998" s="128"/>
      <c r="AN998" s="128"/>
      <c r="AO998" s="128"/>
      <c r="AP998" s="128"/>
      <c r="AQ998" s="128"/>
      <c r="AR998" s="128"/>
      <c r="AS998" s="126"/>
    </row>
    <row r="999" ht="11.25" customHeight="1">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c r="AQ999" s="128"/>
      <c r="AR999" s="128"/>
      <c r="AS999" s="126"/>
    </row>
    <row r="1000" ht="11.25" customHeight="1">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c r="AS1000" s="126"/>
    </row>
  </sheetData>
  <mergeCells count="48">
    <mergeCell ref="AG8:AJ10"/>
    <mergeCell ref="AK8:AP10"/>
    <mergeCell ref="AI15:AP16"/>
    <mergeCell ref="AO1:AS1"/>
    <mergeCell ref="B3:AR3"/>
    <mergeCell ref="B5:AR5"/>
    <mergeCell ref="J8:P10"/>
    <mergeCell ref="S8:X10"/>
    <mergeCell ref="Y8:AD10"/>
    <mergeCell ref="B12:AR12"/>
    <mergeCell ref="X19:AD20"/>
    <mergeCell ref="AG19:AH20"/>
    <mergeCell ref="AI19:AP20"/>
    <mergeCell ref="C8:I10"/>
    <mergeCell ref="C15:G16"/>
    <mergeCell ref="H15:P16"/>
    <mergeCell ref="S15:W16"/>
    <mergeCell ref="X15:AD16"/>
    <mergeCell ref="AG15:AH16"/>
    <mergeCell ref="C19:G20"/>
    <mergeCell ref="H19:P20"/>
    <mergeCell ref="S19:W20"/>
    <mergeCell ref="C22:G23"/>
    <mergeCell ref="S22:W23"/>
    <mergeCell ref="X22:AD23"/>
    <mergeCell ref="AG22:AH23"/>
    <mergeCell ref="AI22:AP23"/>
    <mergeCell ref="H22:P23"/>
    <mergeCell ref="B25:AR25"/>
    <mergeCell ref="C29:O29"/>
    <mergeCell ref="Q29:AC29"/>
    <mergeCell ref="AE29:AQ29"/>
    <mergeCell ref="Q34:AC34"/>
    <mergeCell ref="AE34:AQ34"/>
    <mergeCell ref="C57:O57"/>
    <mergeCell ref="Q57:AC57"/>
    <mergeCell ref="AE57:AQ57"/>
    <mergeCell ref="C66:O66"/>
    <mergeCell ref="Q66:AC66"/>
    <mergeCell ref="C75:O75"/>
    <mergeCell ref="AA75:AM75"/>
    <mergeCell ref="C34:O34"/>
    <mergeCell ref="C39:O39"/>
    <mergeCell ref="Q39:AC39"/>
    <mergeCell ref="B44:AR44"/>
    <mergeCell ref="C48:O48"/>
    <mergeCell ref="Q48:AC48"/>
    <mergeCell ref="AE48:AQ48"/>
  </mergeCells>
  <printOptions/>
  <pageMargins bottom="0.75" footer="0.0" header="0.0" left="0.25" right="0.25"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2.29"/>
    <col customWidth="1" min="2" max="44" width="2.86"/>
    <col customWidth="1" min="45" max="45" width="2.29"/>
  </cols>
  <sheetData>
    <row r="1" ht="11.25"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7" t="s">
        <v>146</v>
      </c>
      <c r="AP1" s="7"/>
      <c r="AQ1" s="7"/>
      <c r="AR1" s="7"/>
      <c r="AS1" s="5"/>
    </row>
    <row r="2" ht="3.0" customHeight="1">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row>
    <row r="3" ht="11.25" customHeight="1">
      <c r="A3" s="128"/>
      <c r="B3" s="129" t="s">
        <v>147</v>
      </c>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1"/>
      <c r="AS3" s="126"/>
    </row>
    <row r="4" ht="11.25" customHeight="1">
      <c r="A4" s="126"/>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26"/>
    </row>
    <row r="5" ht="12.0" customHeight="1">
      <c r="A5" s="128"/>
      <c r="B5" s="131" t="s">
        <v>59</v>
      </c>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132"/>
      <c r="AS5" s="126"/>
    </row>
    <row r="6" ht="5.25" customHeight="1">
      <c r="A6" s="126"/>
      <c r="B6" s="133"/>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34"/>
      <c r="AS6" s="126"/>
    </row>
    <row r="7" ht="13.5" customHeight="1">
      <c r="A7" s="126"/>
      <c r="B7" s="133"/>
      <c r="C7" s="126" t="s">
        <v>227</v>
      </c>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34"/>
      <c r="AS7" s="126"/>
    </row>
    <row r="8" ht="11.25" customHeight="1">
      <c r="A8" s="126"/>
      <c r="B8" s="133"/>
      <c r="C8" s="135" t="s">
        <v>149</v>
      </c>
      <c r="D8" s="27"/>
      <c r="E8" s="27"/>
      <c r="F8" s="27"/>
      <c r="G8" s="27"/>
      <c r="H8" s="27"/>
      <c r="I8" s="28"/>
      <c r="J8" s="136">
        <v>8007.74</v>
      </c>
      <c r="K8" s="27"/>
      <c r="L8" s="27"/>
      <c r="M8" s="27"/>
      <c r="N8" s="27"/>
      <c r="O8" s="27"/>
      <c r="P8" s="28"/>
      <c r="Q8" s="126"/>
      <c r="R8" s="126"/>
      <c r="S8" s="137" t="s">
        <v>150</v>
      </c>
      <c r="T8" s="27"/>
      <c r="U8" s="27"/>
      <c r="V8" s="27"/>
      <c r="W8" s="27"/>
      <c r="X8" s="28"/>
      <c r="Y8" s="136">
        <v>1571.0</v>
      </c>
      <c r="Z8" s="27"/>
      <c r="AA8" s="27"/>
      <c r="AB8" s="27"/>
      <c r="AC8" s="27"/>
      <c r="AD8" s="28"/>
      <c r="AE8" s="138"/>
      <c r="AF8" s="139"/>
      <c r="AG8" s="140" t="s">
        <v>151</v>
      </c>
      <c r="AH8" s="27"/>
      <c r="AI8" s="27"/>
      <c r="AJ8" s="28"/>
      <c r="AK8" s="141">
        <f>J8/Y8</f>
        <v>5.097224698</v>
      </c>
      <c r="AL8" s="27"/>
      <c r="AM8" s="27"/>
      <c r="AN8" s="27"/>
      <c r="AO8" s="27"/>
      <c r="AP8" s="28"/>
      <c r="AQ8" s="126"/>
      <c r="AR8" s="134"/>
      <c r="AS8" s="126"/>
    </row>
    <row r="9" ht="11.25" customHeight="1">
      <c r="A9" s="126"/>
      <c r="B9" s="133"/>
      <c r="C9" s="15"/>
      <c r="I9" s="21"/>
      <c r="J9" s="15"/>
      <c r="P9" s="21"/>
      <c r="Q9" s="126"/>
      <c r="R9" s="138"/>
      <c r="S9" s="15"/>
      <c r="X9" s="21"/>
      <c r="Y9" s="15"/>
      <c r="AD9" s="21"/>
      <c r="AE9" s="138"/>
      <c r="AF9" s="139"/>
      <c r="AG9" s="142"/>
      <c r="AJ9" s="21"/>
      <c r="AK9" s="15"/>
      <c r="AP9" s="21"/>
      <c r="AQ9" s="126"/>
      <c r="AR9" s="134"/>
      <c r="AS9" s="126"/>
    </row>
    <row r="10" ht="11.25" customHeight="1">
      <c r="A10" s="126"/>
      <c r="B10" s="133"/>
      <c r="C10" s="18"/>
      <c r="D10" s="19"/>
      <c r="E10" s="19"/>
      <c r="F10" s="19"/>
      <c r="G10" s="19"/>
      <c r="H10" s="19"/>
      <c r="I10" s="22"/>
      <c r="J10" s="18"/>
      <c r="K10" s="19"/>
      <c r="L10" s="19"/>
      <c r="M10" s="19"/>
      <c r="N10" s="19"/>
      <c r="O10" s="19"/>
      <c r="P10" s="22"/>
      <c r="Q10" s="126" t="s">
        <v>152</v>
      </c>
      <c r="R10" s="138"/>
      <c r="S10" s="18"/>
      <c r="T10" s="19"/>
      <c r="U10" s="19"/>
      <c r="V10" s="19"/>
      <c r="W10" s="19"/>
      <c r="X10" s="22"/>
      <c r="Y10" s="18"/>
      <c r="Z10" s="19"/>
      <c r="AA10" s="19"/>
      <c r="AB10" s="19"/>
      <c r="AC10" s="19"/>
      <c r="AD10" s="22"/>
      <c r="AE10" s="126" t="s">
        <v>153</v>
      </c>
      <c r="AF10" s="139"/>
      <c r="AG10" s="143"/>
      <c r="AH10" s="19"/>
      <c r="AI10" s="19"/>
      <c r="AJ10" s="22"/>
      <c r="AK10" s="18"/>
      <c r="AL10" s="19"/>
      <c r="AM10" s="19"/>
      <c r="AN10" s="19"/>
      <c r="AO10" s="19"/>
      <c r="AP10" s="22"/>
      <c r="AQ10" s="126" t="s">
        <v>152</v>
      </c>
      <c r="AR10" s="134"/>
      <c r="AS10" s="126"/>
    </row>
    <row r="11" ht="6.0" customHeight="1">
      <c r="A11" s="126"/>
      <c r="B11" s="133"/>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34"/>
      <c r="AS11" s="126"/>
    </row>
    <row r="12" ht="13.5" customHeight="1">
      <c r="A12" s="128"/>
      <c r="B12" s="144" t="s">
        <v>80</v>
      </c>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6"/>
      <c r="AS12" s="126"/>
    </row>
    <row r="13" ht="17.25" customHeight="1">
      <c r="A13" s="126"/>
      <c r="B13" s="133" t="s">
        <v>64</v>
      </c>
      <c r="C13" s="126" t="s">
        <v>228</v>
      </c>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34"/>
      <c r="AS13" s="126"/>
    </row>
    <row r="14" ht="13.5" customHeight="1">
      <c r="A14" s="126"/>
      <c r="B14" s="133"/>
      <c r="C14" s="126" t="s">
        <v>155</v>
      </c>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34"/>
      <c r="AS14" s="126"/>
    </row>
    <row r="15" ht="13.5" customHeight="1">
      <c r="A15" s="126"/>
      <c r="B15" s="133"/>
      <c r="C15" s="137" t="s">
        <v>156</v>
      </c>
      <c r="D15" s="27"/>
      <c r="E15" s="27"/>
      <c r="F15" s="27"/>
      <c r="G15" s="28"/>
      <c r="H15" s="136"/>
      <c r="I15" s="27"/>
      <c r="J15" s="27"/>
      <c r="K15" s="27"/>
      <c r="L15" s="27"/>
      <c r="M15" s="27"/>
      <c r="N15" s="27"/>
      <c r="O15" s="27"/>
      <c r="P15" s="28"/>
      <c r="Q15" s="126"/>
      <c r="R15" s="126"/>
      <c r="S15" s="137" t="s">
        <v>157</v>
      </c>
      <c r="T15" s="27"/>
      <c r="U15" s="27"/>
      <c r="V15" s="27"/>
      <c r="W15" s="28"/>
      <c r="X15" s="136"/>
      <c r="Y15" s="27"/>
      <c r="Z15" s="27"/>
      <c r="AA15" s="27"/>
      <c r="AB15" s="27"/>
      <c r="AC15" s="27"/>
      <c r="AD15" s="28"/>
      <c r="AE15" s="126"/>
      <c r="AF15" s="126"/>
      <c r="AG15" s="147" t="s">
        <v>158</v>
      </c>
      <c r="AH15" s="28"/>
      <c r="AI15" s="148"/>
      <c r="AJ15" s="27"/>
      <c r="AK15" s="27"/>
      <c r="AL15" s="27"/>
      <c r="AM15" s="27"/>
      <c r="AN15" s="27"/>
      <c r="AO15" s="27"/>
      <c r="AP15" s="28"/>
      <c r="AQ15" s="126"/>
      <c r="AR15" s="134"/>
      <c r="AS15" s="126"/>
    </row>
    <row r="16" ht="13.5" customHeight="1">
      <c r="A16" s="126"/>
      <c r="B16" s="133"/>
      <c r="C16" s="18"/>
      <c r="D16" s="19"/>
      <c r="E16" s="19"/>
      <c r="F16" s="19"/>
      <c r="G16" s="22"/>
      <c r="H16" s="18"/>
      <c r="I16" s="19"/>
      <c r="J16" s="19"/>
      <c r="K16" s="19"/>
      <c r="L16" s="19"/>
      <c r="M16" s="19"/>
      <c r="N16" s="19"/>
      <c r="O16" s="19"/>
      <c r="P16" s="22"/>
      <c r="Q16" s="149" t="s">
        <v>159</v>
      </c>
      <c r="R16" s="126"/>
      <c r="S16" s="18"/>
      <c r="T16" s="19"/>
      <c r="U16" s="19"/>
      <c r="V16" s="19"/>
      <c r="W16" s="22"/>
      <c r="X16" s="18"/>
      <c r="Y16" s="19"/>
      <c r="Z16" s="19"/>
      <c r="AA16" s="19"/>
      <c r="AB16" s="19"/>
      <c r="AC16" s="19"/>
      <c r="AD16" s="22"/>
      <c r="AE16" s="126" t="s">
        <v>159</v>
      </c>
      <c r="AF16" s="126"/>
      <c r="AG16" s="18"/>
      <c r="AH16" s="22"/>
      <c r="AI16" s="18"/>
      <c r="AJ16" s="19"/>
      <c r="AK16" s="19"/>
      <c r="AL16" s="19"/>
      <c r="AM16" s="19"/>
      <c r="AN16" s="19"/>
      <c r="AO16" s="19"/>
      <c r="AP16" s="22"/>
      <c r="AQ16" s="126" t="s">
        <v>159</v>
      </c>
      <c r="AR16" s="134"/>
      <c r="AS16" s="126"/>
    </row>
    <row r="17" ht="4.5" customHeight="1">
      <c r="A17" s="126"/>
      <c r="B17" s="133"/>
      <c r="C17" s="126"/>
      <c r="D17" s="126"/>
      <c r="E17" s="126"/>
      <c r="F17" s="126"/>
      <c r="G17" s="126"/>
      <c r="H17" s="126"/>
      <c r="I17" s="150"/>
      <c r="J17" s="126"/>
      <c r="K17" s="126"/>
      <c r="L17" s="126"/>
      <c r="M17" s="126"/>
      <c r="N17" s="126"/>
      <c r="O17" s="126"/>
      <c r="P17" s="126"/>
      <c r="Q17" s="126"/>
      <c r="R17" s="126"/>
      <c r="S17" s="150"/>
      <c r="T17" s="150"/>
      <c r="U17" s="150"/>
      <c r="V17" s="150"/>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34"/>
      <c r="AS17" s="126"/>
    </row>
    <row r="18" ht="13.5" customHeight="1">
      <c r="A18" s="126"/>
      <c r="B18" s="133"/>
      <c r="C18" s="126" t="s">
        <v>229</v>
      </c>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34"/>
      <c r="AS18" s="126"/>
    </row>
    <row r="19" ht="13.5" customHeight="1">
      <c r="A19" s="126"/>
      <c r="B19" s="133"/>
      <c r="C19" s="137" t="s">
        <v>156</v>
      </c>
      <c r="D19" s="27"/>
      <c r="E19" s="27"/>
      <c r="F19" s="27"/>
      <c r="G19" s="28"/>
      <c r="H19" s="136">
        <f>2702127-438105</f>
        <v>2264022</v>
      </c>
      <c r="I19" s="27"/>
      <c r="J19" s="27"/>
      <c r="K19" s="27"/>
      <c r="L19" s="27"/>
      <c r="M19" s="27"/>
      <c r="N19" s="27"/>
      <c r="O19" s="27"/>
      <c r="P19" s="28"/>
      <c r="Q19" s="126"/>
      <c r="R19" s="126"/>
      <c r="S19" s="137" t="s">
        <v>157</v>
      </c>
      <c r="T19" s="27"/>
      <c r="U19" s="27"/>
      <c r="V19" s="27"/>
      <c r="W19" s="28"/>
      <c r="X19" s="136">
        <v>1690152.0</v>
      </c>
      <c r="Y19" s="27"/>
      <c r="Z19" s="27"/>
      <c r="AA19" s="27"/>
      <c r="AB19" s="27"/>
      <c r="AC19" s="27"/>
      <c r="AD19" s="28"/>
      <c r="AE19" s="126"/>
      <c r="AF19" s="126"/>
      <c r="AG19" s="147" t="s">
        <v>158</v>
      </c>
      <c r="AH19" s="28"/>
      <c r="AI19" s="148">
        <f>H19-X19</f>
        <v>573870</v>
      </c>
      <c r="AJ19" s="27"/>
      <c r="AK19" s="27"/>
      <c r="AL19" s="27"/>
      <c r="AM19" s="27"/>
      <c r="AN19" s="27"/>
      <c r="AO19" s="27"/>
      <c r="AP19" s="28"/>
      <c r="AQ19" s="126"/>
      <c r="AR19" s="134"/>
      <c r="AS19" s="126"/>
    </row>
    <row r="20" ht="13.5" customHeight="1">
      <c r="A20" s="126"/>
      <c r="B20" s="133"/>
      <c r="C20" s="18"/>
      <c r="D20" s="19"/>
      <c r="E20" s="19"/>
      <c r="F20" s="19"/>
      <c r="G20" s="22"/>
      <c r="H20" s="18"/>
      <c r="I20" s="19"/>
      <c r="J20" s="19"/>
      <c r="K20" s="19"/>
      <c r="L20" s="19"/>
      <c r="M20" s="19"/>
      <c r="N20" s="19"/>
      <c r="O20" s="19"/>
      <c r="P20" s="22"/>
      <c r="Q20" s="149" t="s">
        <v>159</v>
      </c>
      <c r="R20" s="126"/>
      <c r="S20" s="18"/>
      <c r="T20" s="19"/>
      <c r="U20" s="19"/>
      <c r="V20" s="19"/>
      <c r="W20" s="22"/>
      <c r="X20" s="18"/>
      <c r="Y20" s="19"/>
      <c r="Z20" s="19"/>
      <c r="AA20" s="19"/>
      <c r="AB20" s="19"/>
      <c r="AC20" s="19"/>
      <c r="AD20" s="22"/>
      <c r="AE20" s="126" t="s">
        <v>159</v>
      </c>
      <c r="AF20" s="126"/>
      <c r="AG20" s="18"/>
      <c r="AH20" s="22"/>
      <c r="AI20" s="18"/>
      <c r="AJ20" s="19"/>
      <c r="AK20" s="19"/>
      <c r="AL20" s="19"/>
      <c r="AM20" s="19"/>
      <c r="AN20" s="19"/>
      <c r="AO20" s="19"/>
      <c r="AP20" s="22"/>
      <c r="AQ20" s="126" t="s">
        <v>159</v>
      </c>
      <c r="AR20" s="134"/>
      <c r="AS20" s="126"/>
    </row>
    <row r="21" ht="13.5" customHeight="1">
      <c r="A21" s="126"/>
      <c r="B21" s="133"/>
      <c r="C21" s="126" t="s">
        <v>230</v>
      </c>
      <c r="D21" s="126"/>
      <c r="E21" s="126"/>
      <c r="F21" s="126"/>
      <c r="G21" s="126"/>
      <c r="H21" s="126"/>
      <c r="I21" s="126"/>
      <c r="J21" s="126"/>
      <c r="K21" s="126"/>
      <c r="L21" s="126"/>
      <c r="M21" s="126"/>
      <c r="N21" s="126"/>
      <c r="O21" s="126"/>
      <c r="P21" s="126"/>
      <c r="Q21" s="126"/>
      <c r="R21" s="126"/>
      <c r="S21" s="150"/>
      <c r="T21" s="150"/>
      <c r="U21" s="150"/>
      <c r="V21" s="150"/>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34"/>
      <c r="AS21" s="126"/>
    </row>
    <row r="22" ht="13.5" customHeight="1">
      <c r="A22" s="126"/>
      <c r="B22" s="133"/>
      <c r="C22" s="137" t="s">
        <v>156</v>
      </c>
      <c r="D22" s="27"/>
      <c r="E22" s="27"/>
      <c r="F22" s="27"/>
      <c r="G22" s="28"/>
      <c r="H22" s="136">
        <f>13921420-3997714</f>
        <v>9923706</v>
      </c>
      <c r="I22" s="27"/>
      <c r="J22" s="27"/>
      <c r="K22" s="27"/>
      <c r="L22" s="27"/>
      <c r="M22" s="27"/>
      <c r="N22" s="27"/>
      <c r="O22" s="27"/>
      <c r="P22" s="28"/>
      <c r="Q22" s="126"/>
      <c r="R22" s="139"/>
      <c r="S22" s="137" t="s">
        <v>157</v>
      </c>
      <c r="T22" s="27"/>
      <c r="U22" s="27"/>
      <c r="V22" s="27"/>
      <c r="W22" s="28"/>
      <c r="X22" s="136">
        <v>8323614.0</v>
      </c>
      <c r="Y22" s="27"/>
      <c r="Z22" s="27"/>
      <c r="AA22" s="27"/>
      <c r="AB22" s="27"/>
      <c r="AC22" s="27"/>
      <c r="AD22" s="28"/>
      <c r="AE22" s="151"/>
      <c r="AF22" s="151"/>
      <c r="AG22" s="147" t="s">
        <v>158</v>
      </c>
      <c r="AH22" s="28"/>
      <c r="AI22" s="148">
        <f>H22-X22</f>
        <v>1600092</v>
      </c>
      <c r="AJ22" s="27"/>
      <c r="AK22" s="27"/>
      <c r="AL22" s="27"/>
      <c r="AM22" s="27"/>
      <c r="AN22" s="27"/>
      <c r="AO22" s="27"/>
      <c r="AP22" s="28"/>
      <c r="AQ22" s="126"/>
      <c r="AR22" s="134"/>
      <c r="AS22" s="126"/>
    </row>
    <row r="23" ht="13.5" customHeight="1">
      <c r="A23" s="126"/>
      <c r="B23" s="133"/>
      <c r="C23" s="18"/>
      <c r="D23" s="19"/>
      <c r="E23" s="19"/>
      <c r="F23" s="19"/>
      <c r="G23" s="22"/>
      <c r="H23" s="18"/>
      <c r="I23" s="19"/>
      <c r="J23" s="19"/>
      <c r="K23" s="19"/>
      <c r="L23" s="19"/>
      <c r="M23" s="19"/>
      <c r="N23" s="19"/>
      <c r="O23" s="19"/>
      <c r="P23" s="22"/>
      <c r="Q23" s="149" t="s">
        <v>159</v>
      </c>
      <c r="R23" s="139"/>
      <c r="S23" s="18"/>
      <c r="T23" s="19"/>
      <c r="U23" s="19"/>
      <c r="V23" s="19"/>
      <c r="W23" s="22"/>
      <c r="X23" s="18"/>
      <c r="Y23" s="19"/>
      <c r="Z23" s="19"/>
      <c r="AA23" s="19"/>
      <c r="AB23" s="19"/>
      <c r="AC23" s="19"/>
      <c r="AD23" s="22"/>
      <c r="AE23" s="126" t="s">
        <v>159</v>
      </c>
      <c r="AF23" s="151"/>
      <c r="AG23" s="18"/>
      <c r="AH23" s="22"/>
      <c r="AI23" s="18"/>
      <c r="AJ23" s="19"/>
      <c r="AK23" s="19"/>
      <c r="AL23" s="19"/>
      <c r="AM23" s="19"/>
      <c r="AN23" s="19"/>
      <c r="AO23" s="19"/>
      <c r="AP23" s="22"/>
      <c r="AQ23" s="126" t="s">
        <v>159</v>
      </c>
      <c r="AR23" s="134"/>
      <c r="AS23" s="126"/>
    </row>
    <row r="24" ht="6.0" customHeight="1">
      <c r="A24" s="126"/>
      <c r="B24" s="152"/>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53"/>
      <c r="AS24" s="126"/>
    </row>
    <row r="25" ht="13.5" customHeight="1">
      <c r="A25" s="128"/>
      <c r="B25" s="144" t="s">
        <v>162</v>
      </c>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6"/>
      <c r="AS25" s="126"/>
    </row>
    <row r="26" ht="6.75" customHeight="1">
      <c r="A26" s="126"/>
      <c r="B26" s="154"/>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6"/>
      <c r="AS26" s="126"/>
    </row>
    <row r="27" ht="13.5" customHeight="1">
      <c r="A27" s="126"/>
      <c r="B27" s="133"/>
      <c r="C27" s="126" t="s">
        <v>231</v>
      </c>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34"/>
      <c r="AS27" s="126"/>
    </row>
    <row r="28" ht="10.5" customHeight="1">
      <c r="A28" s="126"/>
      <c r="B28" s="133"/>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34"/>
      <c r="AS28" s="126"/>
    </row>
    <row r="29" ht="13.5" customHeight="1">
      <c r="A29" s="126"/>
      <c r="B29" s="133"/>
      <c r="C29" s="157" t="s">
        <v>101</v>
      </c>
      <c r="D29" s="158"/>
      <c r="E29" s="158"/>
      <c r="F29" s="158"/>
      <c r="G29" s="158"/>
      <c r="H29" s="158"/>
      <c r="I29" s="158"/>
      <c r="J29" s="158"/>
      <c r="K29" s="158"/>
      <c r="L29" s="158"/>
      <c r="M29" s="158"/>
      <c r="N29" s="158"/>
      <c r="O29" s="159"/>
      <c r="P29" s="126"/>
      <c r="Q29" s="157" t="s">
        <v>103</v>
      </c>
      <c r="R29" s="158"/>
      <c r="S29" s="158"/>
      <c r="T29" s="158"/>
      <c r="U29" s="158"/>
      <c r="V29" s="158"/>
      <c r="W29" s="158"/>
      <c r="X29" s="158"/>
      <c r="Y29" s="158"/>
      <c r="Z29" s="158"/>
      <c r="AA29" s="158"/>
      <c r="AB29" s="158"/>
      <c r="AC29" s="159"/>
      <c r="AD29" s="126"/>
      <c r="AE29" s="157" t="s">
        <v>106</v>
      </c>
      <c r="AF29" s="158"/>
      <c r="AG29" s="158"/>
      <c r="AH29" s="158"/>
      <c r="AI29" s="158"/>
      <c r="AJ29" s="158"/>
      <c r="AK29" s="158"/>
      <c r="AL29" s="158"/>
      <c r="AM29" s="158"/>
      <c r="AN29" s="158"/>
      <c r="AO29" s="158"/>
      <c r="AP29" s="158"/>
      <c r="AQ29" s="159"/>
      <c r="AR29" s="134"/>
      <c r="AS29" s="126"/>
    </row>
    <row r="30" ht="13.5" customHeight="1">
      <c r="A30" s="126"/>
      <c r="B30" s="133"/>
      <c r="C30" s="160" t="s">
        <v>164</v>
      </c>
      <c r="D30" s="161"/>
      <c r="E30" s="161"/>
      <c r="F30" s="161"/>
      <c r="G30" s="161"/>
      <c r="H30" s="161"/>
      <c r="I30" s="161"/>
      <c r="J30" s="161"/>
      <c r="K30" s="161"/>
      <c r="L30" s="161"/>
      <c r="M30" s="161"/>
      <c r="N30" s="161"/>
      <c r="O30" s="162"/>
      <c r="P30" s="126"/>
      <c r="Q30" s="163" t="s">
        <v>165</v>
      </c>
      <c r="R30" s="161"/>
      <c r="S30" s="161"/>
      <c r="T30" s="161"/>
      <c r="U30" s="161"/>
      <c r="V30" s="161"/>
      <c r="W30" s="161"/>
      <c r="X30" s="161"/>
      <c r="Y30" s="161"/>
      <c r="Z30" s="161"/>
      <c r="AA30" s="161"/>
      <c r="AB30" s="161"/>
      <c r="AC30" s="162"/>
      <c r="AD30" s="126"/>
      <c r="AE30" s="160" t="s">
        <v>166</v>
      </c>
      <c r="AF30" s="161"/>
      <c r="AG30" s="161"/>
      <c r="AH30" s="161"/>
      <c r="AI30" s="161"/>
      <c r="AJ30" s="161"/>
      <c r="AK30" s="161"/>
      <c r="AL30" s="161"/>
      <c r="AM30" s="161"/>
      <c r="AN30" s="161"/>
      <c r="AO30" s="161"/>
      <c r="AP30" s="161"/>
      <c r="AQ30" s="162"/>
      <c r="AR30" s="134"/>
      <c r="AS30" s="126"/>
    </row>
    <row r="31" ht="13.5" customHeight="1">
      <c r="A31" s="126"/>
      <c r="B31" s="133"/>
      <c r="C31" s="164" t="s">
        <v>167</v>
      </c>
      <c r="D31" s="165"/>
      <c r="E31" s="165"/>
      <c r="F31" s="165"/>
      <c r="G31" s="165"/>
      <c r="H31" s="165"/>
      <c r="I31" s="165"/>
      <c r="J31" s="165"/>
      <c r="K31" s="165"/>
      <c r="L31" s="165"/>
      <c r="M31" s="165"/>
      <c r="N31" s="165"/>
      <c r="O31" s="166"/>
      <c r="P31" s="126"/>
      <c r="Q31" s="167" t="s">
        <v>168</v>
      </c>
      <c r="R31" s="165"/>
      <c r="S31" s="165"/>
      <c r="T31" s="165"/>
      <c r="U31" s="165"/>
      <c r="V31" s="165"/>
      <c r="W31" s="165"/>
      <c r="X31" s="165"/>
      <c r="Y31" s="165"/>
      <c r="Z31" s="165"/>
      <c r="AA31" s="165"/>
      <c r="AB31" s="165"/>
      <c r="AC31" s="166"/>
      <c r="AD31" s="126"/>
      <c r="AE31" s="164" t="s">
        <v>167</v>
      </c>
      <c r="AF31" s="165"/>
      <c r="AG31" s="165"/>
      <c r="AH31" s="165"/>
      <c r="AI31" s="165"/>
      <c r="AJ31" s="165"/>
      <c r="AK31" s="165"/>
      <c r="AL31" s="165"/>
      <c r="AM31" s="165"/>
      <c r="AN31" s="165"/>
      <c r="AO31" s="165"/>
      <c r="AP31" s="165"/>
      <c r="AQ31" s="166"/>
      <c r="AR31" s="134"/>
      <c r="AS31" s="126"/>
    </row>
    <row r="32" ht="13.5" customHeight="1">
      <c r="A32" s="126"/>
      <c r="B32" s="133"/>
      <c r="C32" s="168"/>
      <c r="D32" s="169"/>
      <c r="E32" s="169"/>
      <c r="F32" s="169"/>
      <c r="G32" s="169"/>
      <c r="H32" s="169"/>
      <c r="I32" s="169"/>
      <c r="J32" s="169"/>
      <c r="K32" s="169"/>
      <c r="L32" s="169"/>
      <c r="M32" s="169"/>
      <c r="N32" s="169"/>
      <c r="O32" s="170"/>
      <c r="P32" s="126"/>
      <c r="Q32" s="168"/>
      <c r="R32" s="169"/>
      <c r="S32" s="169"/>
      <c r="T32" s="169"/>
      <c r="U32" s="169"/>
      <c r="V32" s="169"/>
      <c r="W32" s="169"/>
      <c r="X32" s="169"/>
      <c r="Y32" s="169"/>
      <c r="Z32" s="169"/>
      <c r="AA32" s="169"/>
      <c r="AB32" s="169"/>
      <c r="AC32" s="170"/>
      <c r="AD32" s="126"/>
      <c r="AE32" s="168"/>
      <c r="AF32" s="169"/>
      <c r="AG32" s="171"/>
      <c r="AH32" s="171"/>
      <c r="AI32" s="171"/>
      <c r="AJ32" s="169"/>
      <c r="AK32" s="171"/>
      <c r="AL32" s="171"/>
      <c r="AM32" s="171"/>
      <c r="AN32" s="171"/>
      <c r="AO32" s="171"/>
      <c r="AP32" s="171"/>
      <c r="AQ32" s="172"/>
      <c r="AR32" s="134"/>
      <c r="AS32" s="126"/>
    </row>
    <row r="33" ht="13.5" customHeight="1">
      <c r="A33" s="126"/>
      <c r="B33" s="133"/>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34"/>
      <c r="AS33" s="126"/>
    </row>
    <row r="34" ht="13.5" customHeight="1">
      <c r="A34" s="126"/>
      <c r="B34" s="133"/>
      <c r="C34" s="157" t="s">
        <v>108</v>
      </c>
      <c r="D34" s="158"/>
      <c r="E34" s="158"/>
      <c r="F34" s="158"/>
      <c r="G34" s="158"/>
      <c r="H34" s="158"/>
      <c r="I34" s="158"/>
      <c r="J34" s="158"/>
      <c r="K34" s="158"/>
      <c r="L34" s="158"/>
      <c r="M34" s="158"/>
      <c r="N34" s="158"/>
      <c r="O34" s="159"/>
      <c r="P34" s="126"/>
      <c r="Q34" s="157" t="s">
        <v>110</v>
      </c>
      <c r="R34" s="158"/>
      <c r="S34" s="158"/>
      <c r="T34" s="158"/>
      <c r="U34" s="158"/>
      <c r="V34" s="158"/>
      <c r="W34" s="158"/>
      <c r="X34" s="158"/>
      <c r="Y34" s="158"/>
      <c r="Z34" s="158"/>
      <c r="AA34" s="158"/>
      <c r="AB34" s="158"/>
      <c r="AC34" s="159"/>
      <c r="AD34" s="126"/>
      <c r="AE34" s="157" t="s">
        <v>113</v>
      </c>
      <c r="AF34" s="158"/>
      <c r="AG34" s="158"/>
      <c r="AH34" s="158"/>
      <c r="AI34" s="158"/>
      <c r="AJ34" s="158"/>
      <c r="AK34" s="158"/>
      <c r="AL34" s="158"/>
      <c r="AM34" s="158"/>
      <c r="AN34" s="158"/>
      <c r="AO34" s="158"/>
      <c r="AP34" s="158"/>
      <c r="AQ34" s="159"/>
      <c r="AR34" s="134"/>
      <c r="AS34" s="126"/>
    </row>
    <row r="35" ht="13.5" customHeight="1">
      <c r="A35" s="126"/>
      <c r="B35" s="133"/>
      <c r="C35" s="173" t="s">
        <v>169</v>
      </c>
      <c r="D35" s="161"/>
      <c r="E35" s="161"/>
      <c r="F35" s="161"/>
      <c r="G35" s="161"/>
      <c r="H35" s="161"/>
      <c r="I35" s="161"/>
      <c r="J35" s="161"/>
      <c r="K35" s="161"/>
      <c r="L35" s="161"/>
      <c r="M35" s="161"/>
      <c r="N35" s="161"/>
      <c r="O35" s="162"/>
      <c r="P35" s="126"/>
      <c r="Q35" s="160" t="s">
        <v>170</v>
      </c>
      <c r="R35" s="161"/>
      <c r="S35" s="161"/>
      <c r="T35" s="161"/>
      <c r="U35" s="161"/>
      <c r="V35" s="161"/>
      <c r="W35" s="161"/>
      <c r="X35" s="161"/>
      <c r="Y35" s="161"/>
      <c r="Z35" s="161"/>
      <c r="AA35" s="161"/>
      <c r="AB35" s="161"/>
      <c r="AC35" s="162"/>
      <c r="AD35" s="126"/>
      <c r="AE35" s="160" t="s">
        <v>171</v>
      </c>
      <c r="AF35" s="161"/>
      <c r="AG35" s="161"/>
      <c r="AH35" s="161"/>
      <c r="AI35" s="161"/>
      <c r="AJ35" s="161"/>
      <c r="AK35" s="161"/>
      <c r="AL35" s="161"/>
      <c r="AM35" s="161"/>
      <c r="AN35" s="161"/>
      <c r="AO35" s="161"/>
      <c r="AP35" s="161"/>
      <c r="AQ35" s="162"/>
      <c r="AR35" s="134"/>
      <c r="AS35" s="126"/>
    </row>
    <row r="36" ht="13.5" customHeight="1">
      <c r="A36" s="126"/>
      <c r="B36" s="133"/>
      <c r="C36" s="174" t="s">
        <v>168</v>
      </c>
      <c r="D36" s="165"/>
      <c r="E36" s="165"/>
      <c r="F36" s="165"/>
      <c r="G36" s="165"/>
      <c r="H36" s="165"/>
      <c r="I36" s="165"/>
      <c r="J36" s="165"/>
      <c r="K36" s="165"/>
      <c r="L36" s="165"/>
      <c r="M36" s="165"/>
      <c r="N36" s="165"/>
      <c r="O36" s="166"/>
      <c r="P36" s="126"/>
      <c r="Q36" s="164" t="s">
        <v>168</v>
      </c>
      <c r="R36" s="165"/>
      <c r="S36" s="165"/>
      <c r="T36" s="165"/>
      <c r="U36" s="165"/>
      <c r="V36" s="165"/>
      <c r="W36" s="165"/>
      <c r="X36" s="165"/>
      <c r="Y36" s="165"/>
      <c r="Z36" s="165"/>
      <c r="AA36" s="165"/>
      <c r="AB36" s="165"/>
      <c r="AC36" s="166"/>
      <c r="AD36" s="126"/>
      <c r="AE36" s="164" t="s">
        <v>168</v>
      </c>
      <c r="AF36" s="165"/>
      <c r="AG36" s="165"/>
      <c r="AH36" s="165"/>
      <c r="AI36" s="165"/>
      <c r="AJ36" s="165"/>
      <c r="AK36" s="165"/>
      <c r="AL36" s="165"/>
      <c r="AM36" s="165"/>
      <c r="AN36" s="165"/>
      <c r="AO36" s="165"/>
      <c r="AP36" s="165"/>
      <c r="AQ36" s="166"/>
      <c r="AR36" s="134"/>
      <c r="AS36" s="126"/>
    </row>
    <row r="37" ht="13.5" customHeight="1">
      <c r="A37" s="126"/>
      <c r="B37" s="133"/>
      <c r="C37" s="168"/>
      <c r="D37" s="169"/>
      <c r="E37" s="171"/>
      <c r="F37" s="171"/>
      <c r="G37" s="171"/>
      <c r="H37" s="171"/>
      <c r="I37" s="171"/>
      <c r="J37" s="171"/>
      <c r="K37" s="171"/>
      <c r="L37" s="171"/>
      <c r="M37" s="171"/>
      <c r="N37" s="171"/>
      <c r="O37" s="172"/>
      <c r="P37" s="126"/>
      <c r="Q37" s="168"/>
      <c r="R37" s="169"/>
      <c r="S37" s="169"/>
      <c r="T37" s="169"/>
      <c r="U37" s="169"/>
      <c r="V37" s="169"/>
      <c r="W37" s="169"/>
      <c r="X37" s="169"/>
      <c r="Y37" s="169"/>
      <c r="Z37" s="169"/>
      <c r="AA37" s="169"/>
      <c r="AB37" s="169"/>
      <c r="AC37" s="170"/>
      <c r="AD37" s="126"/>
      <c r="AE37" s="168"/>
      <c r="AF37" s="169"/>
      <c r="AG37" s="169"/>
      <c r="AH37" s="169"/>
      <c r="AI37" s="169"/>
      <c r="AJ37" s="169"/>
      <c r="AK37" s="169"/>
      <c r="AL37" s="169"/>
      <c r="AM37" s="169"/>
      <c r="AN37" s="169"/>
      <c r="AO37" s="169"/>
      <c r="AP37" s="169"/>
      <c r="AQ37" s="170"/>
      <c r="AR37" s="134"/>
      <c r="AS37" s="126"/>
    </row>
    <row r="38" ht="13.5" customHeight="1">
      <c r="A38" s="126"/>
      <c r="B38" s="133"/>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34"/>
      <c r="AS38" s="126"/>
    </row>
    <row r="39" ht="13.5" customHeight="1">
      <c r="A39" s="126"/>
      <c r="B39" s="133"/>
      <c r="C39" s="157" t="s">
        <v>114</v>
      </c>
      <c r="D39" s="158"/>
      <c r="E39" s="158"/>
      <c r="F39" s="158"/>
      <c r="G39" s="158"/>
      <c r="H39" s="158"/>
      <c r="I39" s="158"/>
      <c r="J39" s="158"/>
      <c r="K39" s="158"/>
      <c r="L39" s="158"/>
      <c r="M39" s="158"/>
      <c r="N39" s="158"/>
      <c r="O39" s="159"/>
      <c r="P39" s="126"/>
      <c r="Q39" s="157" t="s">
        <v>115</v>
      </c>
      <c r="R39" s="158"/>
      <c r="S39" s="158"/>
      <c r="T39" s="158"/>
      <c r="U39" s="158"/>
      <c r="V39" s="158"/>
      <c r="W39" s="158"/>
      <c r="X39" s="158"/>
      <c r="Y39" s="158"/>
      <c r="Z39" s="158"/>
      <c r="AA39" s="158"/>
      <c r="AB39" s="158"/>
      <c r="AC39" s="159"/>
      <c r="AD39" s="126"/>
      <c r="AE39" s="126"/>
      <c r="AF39" s="126"/>
      <c r="AG39" s="126"/>
      <c r="AH39" s="126"/>
      <c r="AI39" s="126"/>
      <c r="AJ39" s="126"/>
      <c r="AK39" s="126"/>
      <c r="AL39" s="126"/>
      <c r="AM39" s="126"/>
      <c r="AN39" s="126"/>
      <c r="AO39" s="126"/>
      <c r="AP39" s="126"/>
      <c r="AQ39" s="126"/>
      <c r="AR39" s="134"/>
      <c r="AS39" s="126"/>
    </row>
    <row r="40" ht="13.5" customHeight="1">
      <c r="A40" s="126"/>
      <c r="B40" s="133"/>
      <c r="C40" s="175" t="s">
        <v>172</v>
      </c>
      <c r="D40" s="161"/>
      <c r="E40" s="161"/>
      <c r="F40" s="161"/>
      <c r="G40" s="161"/>
      <c r="H40" s="161"/>
      <c r="I40" s="161"/>
      <c r="J40" s="161"/>
      <c r="K40" s="161"/>
      <c r="L40" s="161"/>
      <c r="M40" s="161"/>
      <c r="N40" s="161"/>
      <c r="O40" s="162"/>
      <c r="P40" s="126"/>
      <c r="Q40" s="160" t="s">
        <v>173</v>
      </c>
      <c r="R40" s="161"/>
      <c r="S40" s="161"/>
      <c r="T40" s="161"/>
      <c r="U40" s="161"/>
      <c r="V40" s="161"/>
      <c r="W40" s="161"/>
      <c r="X40" s="161"/>
      <c r="Y40" s="161"/>
      <c r="Z40" s="161"/>
      <c r="AA40" s="161"/>
      <c r="AB40" s="161"/>
      <c r="AC40" s="162"/>
      <c r="AD40" s="126"/>
      <c r="AE40" s="126"/>
      <c r="AF40" s="126"/>
      <c r="AG40" s="126"/>
      <c r="AH40" s="126"/>
      <c r="AI40" s="126"/>
      <c r="AJ40" s="126"/>
      <c r="AK40" s="126"/>
      <c r="AL40" s="126"/>
      <c r="AM40" s="126"/>
      <c r="AN40" s="126"/>
      <c r="AO40" s="126"/>
      <c r="AP40" s="126"/>
      <c r="AQ40" s="126"/>
      <c r="AR40" s="134"/>
      <c r="AS40" s="126"/>
    </row>
    <row r="41" ht="13.5" customHeight="1">
      <c r="A41" s="126"/>
      <c r="B41" s="133"/>
      <c r="C41" s="164" t="s">
        <v>174</v>
      </c>
      <c r="D41" s="165"/>
      <c r="E41" s="165"/>
      <c r="F41" s="165"/>
      <c r="G41" s="165"/>
      <c r="H41" s="165"/>
      <c r="I41" s="165"/>
      <c r="J41" s="165"/>
      <c r="K41" s="165"/>
      <c r="L41" s="165"/>
      <c r="M41" s="165"/>
      <c r="N41" s="165"/>
      <c r="O41" s="166"/>
      <c r="P41" s="126"/>
      <c r="Q41" s="164" t="s">
        <v>168</v>
      </c>
      <c r="R41" s="165"/>
      <c r="S41" s="165"/>
      <c r="T41" s="165"/>
      <c r="U41" s="165"/>
      <c r="V41" s="165"/>
      <c r="W41" s="165"/>
      <c r="X41" s="165"/>
      <c r="Y41" s="165"/>
      <c r="Z41" s="165"/>
      <c r="AA41" s="165"/>
      <c r="AB41" s="165"/>
      <c r="AC41" s="166"/>
      <c r="AD41" s="126"/>
      <c r="AE41" s="126"/>
      <c r="AF41" s="126"/>
      <c r="AG41" s="126"/>
      <c r="AH41" s="126"/>
      <c r="AI41" s="126"/>
      <c r="AJ41" s="126"/>
      <c r="AK41" s="126"/>
      <c r="AL41" s="126"/>
      <c r="AM41" s="126"/>
      <c r="AN41" s="126"/>
      <c r="AO41" s="126"/>
      <c r="AP41" s="126"/>
      <c r="AQ41" s="126"/>
      <c r="AR41" s="134"/>
      <c r="AS41" s="126"/>
    </row>
    <row r="42" ht="13.5" customHeight="1">
      <c r="A42" s="126"/>
      <c r="B42" s="133"/>
      <c r="C42" s="168"/>
      <c r="D42" s="169"/>
      <c r="E42" s="169"/>
      <c r="F42" s="169"/>
      <c r="G42" s="169"/>
      <c r="H42" s="169"/>
      <c r="I42" s="169"/>
      <c r="J42" s="169"/>
      <c r="K42" s="169"/>
      <c r="L42" s="169"/>
      <c r="M42" s="169"/>
      <c r="N42" s="169"/>
      <c r="O42" s="170"/>
      <c r="P42" s="126"/>
      <c r="Q42" s="168"/>
      <c r="R42" s="169"/>
      <c r="S42" s="169"/>
      <c r="T42" s="169"/>
      <c r="U42" s="169"/>
      <c r="V42" s="169"/>
      <c r="W42" s="169"/>
      <c r="X42" s="169"/>
      <c r="Y42" s="169"/>
      <c r="Z42" s="169"/>
      <c r="AA42" s="169"/>
      <c r="AB42" s="169"/>
      <c r="AC42" s="170"/>
      <c r="AD42" s="126"/>
      <c r="AE42" s="176"/>
      <c r="AF42" s="126"/>
      <c r="AG42" s="126"/>
      <c r="AH42" s="126"/>
      <c r="AI42" s="126"/>
      <c r="AJ42" s="126"/>
      <c r="AK42" s="126"/>
      <c r="AL42" s="126"/>
      <c r="AM42" s="126"/>
      <c r="AN42" s="126"/>
      <c r="AO42" s="126"/>
      <c r="AP42" s="126"/>
      <c r="AQ42" s="126"/>
      <c r="AR42" s="134"/>
      <c r="AS42" s="126"/>
    </row>
    <row r="43" ht="13.5" customHeight="1">
      <c r="A43" s="126"/>
      <c r="B43" s="152"/>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53"/>
      <c r="AS43" s="126"/>
    </row>
    <row r="44" ht="13.5" customHeight="1">
      <c r="A44" s="128"/>
      <c r="B44" s="144" t="s">
        <v>175</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6"/>
      <c r="AS44" s="126"/>
    </row>
    <row r="45" ht="6.75" customHeight="1">
      <c r="A45" s="126"/>
      <c r="B45" s="154"/>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6"/>
      <c r="AS45" s="126"/>
    </row>
    <row r="46" ht="13.5" customHeight="1">
      <c r="A46" s="126"/>
      <c r="B46" s="133"/>
      <c r="C46" s="126" t="s">
        <v>232</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34"/>
      <c r="AS46" s="126"/>
    </row>
    <row r="47" ht="13.5" customHeight="1">
      <c r="A47" s="126"/>
      <c r="B47" s="133"/>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34"/>
      <c r="AS47" s="126"/>
    </row>
    <row r="48" ht="13.5" customHeight="1">
      <c r="A48" s="126"/>
      <c r="B48" s="133"/>
      <c r="C48" s="157" t="s">
        <v>62</v>
      </c>
      <c r="D48" s="158"/>
      <c r="E48" s="158"/>
      <c r="F48" s="158"/>
      <c r="G48" s="158"/>
      <c r="H48" s="158"/>
      <c r="I48" s="158"/>
      <c r="J48" s="158"/>
      <c r="K48" s="158"/>
      <c r="L48" s="158"/>
      <c r="M48" s="158"/>
      <c r="N48" s="158"/>
      <c r="O48" s="159"/>
      <c r="P48" s="126"/>
      <c r="Q48" s="157" t="s">
        <v>67</v>
      </c>
      <c r="R48" s="158"/>
      <c r="S48" s="158"/>
      <c r="T48" s="158"/>
      <c r="U48" s="158"/>
      <c r="V48" s="158"/>
      <c r="W48" s="158"/>
      <c r="X48" s="158"/>
      <c r="Y48" s="158"/>
      <c r="Z48" s="158"/>
      <c r="AA48" s="158"/>
      <c r="AB48" s="158"/>
      <c r="AC48" s="159"/>
      <c r="AD48" s="126"/>
      <c r="AE48" s="157" t="s">
        <v>71</v>
      </c>
      <c r="AF48" s="158"/>
      <c r="AG48" s="158"/>
      <c r="AH48" s="158"/>
      <c r="AI48" s="158"/>
      <c r="AJ48" s="158"/>
      <c r="AK48" s="158"/>
      <c r="AL48" s="158"/>
      <c r="AM48" s="158"/>
      <c r="AN48" s="158"/>
      <c r="AO48" s="158"/>
      <c r="AP48" s="158"/>
      <c r="AQ48" s="159"/>
      <c r="AR48" s="134"/>
      <c r="AS48" s="126"/>
    </row>
    <row r="49" ht="13.5" customHeight="1">
      <c r="A49" s="126"/>
      <c r="B49" s="133"/>
      <c r="C49" s="177" t="s">
        <v>177</v>
      </c>
      <c r="D49" s="178"/>
      <c r="E49" s="178"/>
      <c r="F49" s="178"/>
      <c r="G49" s="178"/>
      <c r="H49" s="178"/>
      <c r="I49" s="178"/>
      <c r="J49" s="178"/>
      <c r="K49" s="178"/>
      <c r="L49" s="178"/>
      <c r="M49" s="178"/>
      <c r="N49" s="178"/>
      <c r="O49" s="179"/>
      <c r="P49" s="126"/>
      <c r="Q49" s="160" t="s">
        <v>178</v>
      </c>
      <c r="R49" s="161"/>
      <c r="S49" s="161"/>
      <c r="T49" s="161"/>
      <c r="U49" s="161"/>
      <c r="V49" s="161"/>
      <c r="W49" s="161"/>
      <c r="X49" s="161"/>
      <c r="Y49" s="161"/>
      <c r="Z49" s="161"/>
      <c r="AA49" s="161"/>
      <c r="AB49" s="161"/>
      <c r="AC49" s="162"/>
      <c r="AD49" s="126"/>
      <c r="AE49" s="180" t="s">
        <v>179</v>
      </c>
      <c r="AF49" s="161"/>
      <c r="AG49" s="161"/>
      <c r="AH49" s="161"/>
      <c r="AI49" s="161"/>
      <c r="AJ49" s="161"/>
      <c r="AK49" s="161"/>
      <c r="AL49" s="161"/>
      <c r="AM49" s="161"/>
      <c r="AN49" s="161"/>
      <c r="AO49" s="161"/>
      <c r="AP49" s="161"/>
      <c r="AQ49" s="162"/>
      <c r="AR49" s="134"/>
      <c r="AS49" s="126"/>
    </row>
    <row r="50" ht="13.5" customHeight="1">
      <c r="A50" s="126"/>
      <c r="B50" s="133"/>
      <c r="C50" s="164" t="s">
        <v>180</v>
      </c>
      <c r="D50" s="165"/>
      <c r="E50" s="165"/>
      <c r="F50" s="165"/>
      <c r="G50" s="165"/>
      <c r="H50" s="181"/>
      <c r="I50" s="165"/>
      <c r="J50" s="165"/>
      <c r="K50" s="165"/>
      <c r="L50" s="165"/>
      <c r="M50" s="165"/>
      <c r="N50" s="165"/>
      <c r="O50" s="166"/>
      <c r="P50" s="126"/>
      <c r="Q50" s="164" t="s">
        <v>181</v>
      </c>
      <c r="R50" s="165"/>
      <c r="S50" s="165"/>
      <c r="T50" s="165"/>
      <c r="U50" s="165"/>
      <c r="V50" s="165"/>
      <c r="W50" s="165"/>
      <c r="X50" s="165"/>
      <c r="Y50" s="165"/>
      <c r="Z50" s="165"/>
      <c r="AA50" s="165"/>
      <c r="AB50" s="165"/>
      <c r="AC50" s="166"/>
      <c r="AD50" s="126"/>
      <c r="AE50" s="182" t="s">
        <v>182</v>
      </c>
      <c r="AF50" s="165"/>
      <c r="AG50" s="165"/>
      <c r="AH50" s="165"/>
      <c r="AI50" s="165"/>
      <c r="AJ50" s="165"/>
      <c r="AK50" s="165"/>
      <c r="AL50" s="165"/>
      <c r="AM50" s="165"/>
      <c r="AN50" s="165"/>
      <c r="AO50" s="165"/>
      <c r="AP50" s="165"/>
      <c r="AQ50" s="166"/>
      <c r="AR50" s="134"/>
      <c r="AS50" s="126"/>
    </row>
    <row r="51" ht="13.5" customHeight="1">
      <c r="A51" s="126"/>
      <c r="B51" s="133"/>
      <c r="C51" s="164" t="s">
        <v>183</v>
      </c>
      <c r="D51" s="165"/>
      <c r="E51" s="165"/>
      <c r="F51" s="165"/>
      <c r="G51" s="165"/>
      <c r="H51" s="165"/>
      <c r="I51" s="165"/>
      <c r="J51" s="165"/>
      <c r="K51" s="165"/>
      <c r="L51" s="165"/>
      <c r="M51" s="165"/>
      <c r="N51" s="165"/>
      <c r="O51" s="166"/>
      <c r="P51" s="126"/>
      <c r="Q51" s="183" t="s">
        <v>233</v>
      </c>
      <c r="R51" s="165"/>
      <c r="S51" s="184"/>
      <c r="T51" s="184"/>
      <c r="U51" s="184"/>
      <c r="V51" s="184"/>
      <c r="W51" s="165"/>
      <c r="X51" s="184"/>
      <c r="Y51" s="184"/>
      <c r="Z51" s="184"/>
      <c r="AA51" s="184"/>
      <c r="AB51" s="184"/>
      <c r="AC51" s="185"/>
      <c r="AD51" s="126"/>
      <c r="AE51" s="183" t="s">
        <v>234</v>
      </c>
      <c r="AF51" s="165"/>
      <c r="AG51" s="184"/>
      <c r="AH51" s="184"/>
      <c r="AI51" s="184"/>
      <c r="AJ51" s="184" t="s">
        <v>235</v>
      </c>
      <c r="AK51" s="165"/>
      <c r="AL51" s="184"/>
      <c r="AM51" s="184"/>
      <c r="AN51" s="184"/>
      <c r="AO51" s="184"/>
      <c r="AP51" s="184"/>
      <c r="AQ51" s="185"/>
      <c r="AR51" s="134"/>
      <c r="AS51" s="126"/>
    </row>
    <row r="52" ht="13.5" customHeight="1">
      <c r="A52" s="126"/>
      <c r="B52" s="133"/>
      <c r="C52" s="182"/>
      <c r="D52" s="165"/>
      <c r="E52" s="165"/>
      <c r="F52" s="165"/>
      <c r="G52" s="165"/>
      <c r="H52" s="165"/>
      <c r="I52" s="165" t="s">
        <v>64</v>
      </c>
      <c r="J52" s="165"/>
      <c r="K52" s="165"/>
      <c r="L52" s="165"/>
      <c r="M52" s="165"/>
      <c r="N52" s="165"/>
      <c r="O52" s="166"/>
      <c r="P52" s="126"/>
      <c r="Q52" s="164" t="s">
        <v>186</v>
      </c>
      <c r="R52" s="165"/>
      <c r="S52" s="184"/>
      <c r="T52" s="184"/>
      <c r="U52" s="184"/>
      <c r="V52" s="184"/>
      <c r="W52" s="184">
        <v>11.0</v>
      </c>
      <c r="X52" s="184" t="s">
        <v>1</v>
      </c>
      <c r="Y52" s="184">
        <v>14.0</v>
      </c>
      <c r="Z52" s="184" t="s">
        <v>2</v>
      </c>
      <c r="AA52" s="184"/>
      <c r="AB52" s="184"/>
      <c r="AC52" s="185"/>
      <c r="AD52" s="126"/>
      <c r="AE52" s="167" t="s">
        <v>187</v>
      </c>
      <c r="AF52" s="165"/>
      <c r="AG52" s="184"/>
      <c r="AH52" s="184"/>
      <c r="AI52" s="184"/>
      <c r="AJ52" s="184"/>
      <c r="AK52" s="184">
        <v>3.0</v>
      </c>
      <c r="AL52" s="184" t="s">
        <v>1</v>
      </c>
      <c r="AM52" s="184">
        <v>7.0</v>
      </c>
      <c r="AN52" s="184" t="s">
        <v>2</v>
      </c>
      <c r="AO52" s="184"/>
      <c r="AP52" s="184">
        <v>4.0</v>
      </c>
      <c r="AQ52" s="185" t="s">
        <v>153</v>
      </c>
      <c r="AR52" s="134"/>
      <c r="AS52" s="126"/>
    </row>
    <row r="53" ht="13.5" customHeight="1">
      <c r="A53" s="126"/>
      <c r="B53" s="133"/>
      <c r="C53" s="164" t="s">
        <v>236</v>
      </c>
      <c r="D53" s="165"/>
      <c r="E53" s="165"/>
      <c r="F53" s="165"/>
      <c r="G53" s="165"/>
      <c r="H53" s="165"/>
      <c r="I53" s="165"/>
      <c r="J53" s="165"/>
      <c r="K53" s="165"/>
      <c r="L53" s="165"/>
      <c r="M53" s="165"/>
      <c r="N53" s="165"/>
      <c r="O53" s="166"/>
      <c r="P53" s="126"/>
      <c r="Q53" s="164" t="s">
        <v>237</v>
      </c>
      <c r="R53" s="165"/>
      <c r="S53" s="184"/>
      <c r="T53" s="184"/>
      <c r="U53" s="184"/>
      <c r="V53" s="184"/>
      <c r="W53" s="165"/>
      <c r="X53" s="184"/>
      <c r="Y53" s="184"/>
      <c r="Z53" s="184"/>
      <c r="AA53" s="184"/>
      <c r="AB53" s="184"/>
      <c r="AC53" s="185"/>
      <c r="AD53" s="126"/>
      <c r="AE53" s="183" t="s">
        <v>238</v>
      </c>
      <c r="AF53" s="165"/>
      <c r="AG53" s="184"/>
      <c r="AH53" s="184"/>
      <c r="AI53" s="184"/>
      <c r="AJ53" s="184"/>
      <c r="AK53" s="165"/>
      <c r="AL53" s="184"/>
      <c r="AM53" s="184"/>
      <c r="AN53" s="184"/>
      <c r="AO53" s="184"/>
      <c r="AP53" s="184"/>
      <c r="AQ53" s="185"/>
      <c r="AR53" s="134"/>
      <c r="AS53" s="126"/>
    </row>
    <row r="54" ht="13.5" customHeight="1">
      <c r="A54" s="126"/>
      <c r="B54" s="133"/>
      <c r="C54" s="182" t="s">
        <v>239</v>
      </c>
      <c r="D54" s="165"/>
      <c r="E54" s="165"/>
      <c r="F54" s="165"/>
      <c r="G54" s="165"/>
      <c r="H54" s="165"/>
      <c r="I54" s="165"/>
      <c r="J54" s="165"/>
      <c r="K54" s="165"/>
      <c r="L54" s="165"/>
      <c r="M54" s="165"/>
      <c r="N54" s="165"/>
      <c r="O54" s="166"/>
      <c r="P54" s="126"/>
      <c r="Q54" s="164" t="s">
        <v>192</v>
      </c>
      <c r="R54" s="165"/>
      <c r="S54" s="184"/>
      <c r="T54" s="184"/>
      <c r="U54" s="184"/>
      <c r="V54" s="184"/>
      <c r="W54" s="184"/>
      <c r="X54" s="184" t="s">
        <v>1</v>
      </c>
      <c r="Y54" s="184"/>
      <c r="Z54" s="184" t="s">
        <v>2</v>
      </c>
      <c r="AA54" s="184"/>
      <c r="AB54" s="184"/>
      <c r="AC54" s="185"/>
      <c r="AD54" s="126"/>
      <c r="AE54" s="167" t="s">
        <v>187</v>
      </c>
      <c r="AF54" s="165"/>
      <c r="AG54" s="184"/>
      <c r="AH54" s="184"/>
      <c r="AI54" s="184"/>
      <c r="AJ54" s="184"/>
      <c r="AK54" s="184"/>
      <c r="AL54" s="184" t="s">
        <v>1</v>
      </c>
      <c r="AM54" s="184"/>
      <c r="AN54" s="184" t="s">
        <v>2</v>
      </c>
      <c r="AO54" s="184"/>
      <c r="AP54" s="184"/>
      <c r="AQ54" s="185" t="s">
        <v>153</v>
      </c>
      <c r="AR54" s="134"/>
      <c r="AS54" s="126"/>
    </row>
    <row r="55" ht="13.5" customHeight="1">
      <c r="A55" s="126"/>
      <c r="B55" s="133"/>
      <c r="C55" s="168" t="s">
        <v>193</v>
      </c>
      <c r="D55" s="169"/>
      <c r="E55" s="169"/>
      <c r="F55" s="169"/>
      <c r="G55" s="169"/>
      <c r="H55" s="169"/>
      <c r="I55" s="169">
        <v>7.0</v>
      </c>
      <c r="J55" s="169" t="s">
        <v>1</v>
      </c>
      <c r="K55" s="169">
        <v>8.0</v>
      </c>
      <c r="L55" s="169" t="s">
        <v>2</v>
      </c>
      <c r="M55" s="169"/>
      <c r="N55" s="169">
        <v>5.0</v>
      </c>
      <c r="O55" s="170" t="s">
        <v>153</v>
      </c>
      <c r="P55" s="126"/>
      <c r="Q55" s="168" t="s">
        <v>194</v>
      </c>
      <c r="R55" s="169"/>
      <c r="S55" s="171"/>
      <c r="T55" s="171"/>
      <c r="U55" s="171"/>
      <c r="V55" s="171"/>
      <c r="W55" s="165"/>
      <c r="X55" s="171"/>
      <c r="Y55" s="171"/>
      <c r="Z55" s="171"/>
      <c r="AA55" s="171"/>
      <c r="AB55" s="171"/>
      <c r="AC55" s="172"/>
      <c r="AD55" s="126"/>
      <c r="AE55" s="168"/>
      <c r="AF55" s="169"/>
      <c r="AG55" s="171"/>
      <c r="AH55" s="171"/>
      <c r="AI55" s="171"/>
      <c r="AJ55" s="171"/>
      <c r="AK55" s="171"/>
      <c r="AL55" s="171"/>
      <c r="AM55" s="171"/>
      <c r="AN55" s="171"/>
      <c r="AO55" s="171"/>
      <c r="AP55" s="171"/>
      <c r="AQ55" s="172"/>
      <c r="AR55" s="134"/>
      <c r="AS55" s="126"/>
    </row>
    <row r="56" ht="13.5" customHeight="1">
      <c r="A56" s="126"/>
      <c r="B56" s="133"/>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34"/>
      <c r="AS56" s="126"/>
    </row>
    <row r="57" ht="13.5" customHeight="1">
      <c r="A57" s="126"/>
      <c r="B57" s="133"/>
      <c r="C57" s="157" t="s">
        <v>75</v>
      </c>
      <c r="D57" s="158"/>
      <c r="E57" s="158"/>
      <c r="F57" s="158"/>
      <c r="G57" s="158"/>
      <c r="H57" s="158"/>
      <c r="I57" s="158"/>
      <c r="J57" s="158"/>
      <c r="K57" s="158"/>
      <c r="L57" s="158"/>
      <c r="M57" s="158"/>
      <c r="N57" s="158"/>
      <c r="O57" s="159"/>
      <c r="P57" s="126"/>
      <c r="Q57" s="157" t="s">
        <v>79</v>
      </c>
      <c r="R57" s="158"/>
      <c r="S57" s="158"/>
      <c r="T57" s="158"/>
      <c r="U57" s="158"/>
      <c r="V57" s="158"/>
      <c r="W57" s="158"/>
      <c r="X57" s="158"/>
      <c r="Y57" s="158"/>
      <c r="Z57" s="158"/>
      <c r="AA57" s="158"/>
      <c r="AB57" s="158"/>
      <c r="AC57" s="159"/>
      <c r="AD57" s="126"/>
      <c r="AE57" s="157" t="s">
        <v>83</v>
      </c>
      <c r="AF57" s="158"/>
      <c r="AG57" s="158"/>
      <c r="AH57" s="158"/>
      <c r="AI57" s="158"/>
      <c r="AJ57" s="158"/>
      <c r="AK57" s="158"/>
      <c r="AL57" s="158"/>
      <c r="AM57" s="158"/>
      <c r="AN57" s="158"/>
      <c r="AO57" s="158"/>
      <c r="AP57" s="158"/>
      <c r="AQ57" s="159"/>
      <c r="AR57" s="134"/>
      <c r="AS57" s="126"/>
    </row>
    <row r="58" ht="13.5" customHeight="1">
      <c r="A58" s="126"/>
      <c r="B58" s="133"/>
      <c r="C58" s="160" t="s">
        <v>195</v>
      </c>
      <c r="D58" s="161"/>
      <c r="E58" s="161"/>
      <c r="F58" s="161"/>
      <c r="G58" s="161"/>
      <c r="H58" s="161"/>
      <c r="I58" s="161"/>
      <c r="J58" s="161"/>
      <c r="K58" s="161"/>
      <c r="L58" s="161"/>
      <c r="M58" s="161"/>
      <c r="N58" s="161"/>
      <c r="O58" s="162"/>
      <c r="P58" s="126"/>
      <c r="Q58" s="160" t="s">
        <v>196</v>
      </c>
      <c r="R58" s="161"/>
      <c r="S58" s="161"/>
      <c r="T58" s="161"/>
      <c r="U58" s="161"/>
      <c r="V58" s="161"/>
      <c r="W58" s="161"/>
      <c r="X58" s="161"/>
      <c r="Y58" s="161"/>
      <c r="Z58" s="161"/>
      <c r="AA58" s="161"/>
      <c r="AB58" s="161"/>
      <c r="AC58" s="162"/>
      <c r="AD58" s="126"/>
      <c r="AE58" s="175" t="s">
        <v>197</v>
      </c>
      <c r="AF58" s="161"/>
      <c r="AG58" s="161"/>
      <c r="AH58" s="161"/>
      <c r="AI58" s="161"/>
      <c r="AJ58" s="161"/>
      <c r="AK58" s="161"/>
      <c r="AL58" s="161"/>
      <c r="AM58" s="161"/>
      <c r="AN58" s="161"/>
      <c r="AO58" s="161"/>
      <c r="AP58" s="161"/>
      <c r="AQ58" s="162"/>
      <c r="AR58" s="134"/>
      <c r="AS58" s="126"/>
    </row>
    <row r="59" ht="13.5" customHeight="1">
      <c r="A59" s="126"/>
      <c r="B59" s="133"/>
      <c r="C59" s="164" t="s">
        <v>198</v>
      </c>
      <c r="D59" s="165"/>
      <c r="E59" s="165"/>
      <c r="F59" s="165"/>
      <c r="G59" s="165"/>
      <c r="H59" s="165"/>
      <c r="I59" s="165"/>
      <c r="J59" s="165"/>
      <c r="K59" s="165"/>
      <c r="L59" s="165"/>
      <c r="M59" s="165"/>
      <c r="N59" s="165" t="s">
        <v>64</v>
      </c>
      <c r="O59" s="166" t="s">
        <v>64</v>
      </c>
      <c r="P59" s="126"/>
      <c r="Q59" s="164" t="s">
        <v>199</v>
      </c>
      <c r="R59" s="165"/>
      <c r="S59" s="165"/>
      <c r="T59" s="165"/>
      <c r="U59" s="165"/>
      <c r="V59" s="165"/>
      <c r="W59" s="165"/>
      <c r="X59" s="165"/>
      <c r="Y59" s="165"/>
      <c r="Z59" s="165"/>
      <c r="AA59" s="165"/>
      <c r="AB59" s="165"/>
      <c r="AC59" s="166"/>
      <c r="AD59" s="126"/>
      <c r="AE59" s="167" t="s">
        <v>200</v>
      </c>
      <c r="AF59" s="165"/>
      <c r="AG59" s="165"/>
      <c r="AH59" s="165"/>
      <c r="AI59" s="165"/>
      <c r="AJ59" s="165"/>
      <c r="AK59" s="165"/>
      <c r="AL59" s="165"/>
      <c r="AM59" s="165"/>
      <c r="AN59" s="165"/>
      <c r="AO59" s="165"/>
      <c r="AP59" s="165"/>
      <c r="AQ59" s="166"/>
      <c r="AR59" s="134"/>
      <c r="AS59" s="126"/>
    </row>
    <row r="60" ht="13.5" customHeight="1">
      <c r="A60" s="126"/>
      <c r="B60" s="133"/>
      <c r="C60" s="183" t="s">
        <v>240</v>
      </c>
      <c r="D60" s="165"/>
      <c r="E60" s="165"/>
      <c r="F60" s="165"/>
      <c r="G60" s="165"/>
      <c r="H60" s="165" t="s">
        <v>241</v>
      </c>
      <c r="I60" s="165"/>
      <c r="J60" s="165"/>
      <c r="K60" s="165"/>
      <c r="L60" s="165"/>
      <c r="M60" s="165"/>
      <c r="N60" s="165"/>
      <c r="O60" s="166"/>
      <c r="P60" s="126"/>
      <c r="Q60" s="164" t="s">
        <v>202</v>
      </c>
      <c r="R60" s="165"/>
      <c r="S60" s="165"/>
      <c r="T60" s="165"/>
      <c r="U60" s="165"/>
      <c r="V60" s="165"/>
      <c r="W60" s="165"/>
      <c r="X60" s="165"/>
      <c r="Y60" s="165" t="s">
        <v>0</v>
      </c>
      <c r="Z60" s="165"/>
      <c r="AA60" s="165" t="s">
        <v>1</v>
      </c>
      <c r="AB60" s="165"/>
      <c r="AC60" s="166" t="s">
        <v>2</v>
      </c>
      <c r="AD60" s="126"/>
      <c r="AE60" s="164" t="s">
        <v>203</v>
      </c>
      <c r="AF60" s="165"/>
      <c r="AG60" s="165"/>
      <c r="AH60" s="165"/>
      <c r="AI60" s="165"/>
      <c r="AJ60" s="165"/>
      <c r="AK60" s="165"/>
      <c r="AL60" s="165"/>
      <c r="AM60" s="165"/>
      <c r="AN60" s="165"/>
      <c r="AO60" s="165"/>
      <c r="AP60" s="165"/>
      <c r="AQ60" s="166"/>
      <c r="AR60" s="134"/>
      <c r="AS60" s="126"/>
    </row>
    <row r="61" ht="13.5" customHeight="1">
      <c r="A61" s="126"/>
      <c r="B61" s="133"/>
      <c r="C61" s="164" t="s">
        <v>204</v>
      </c>
      <c r="D61" s="165"/>
      <c r="E61" s="165"/>
      <c r="F61" s="165"/>
      <c r="G61" s="165"/>
      <c r="H61" s="165" t="s">
        <v>242</v>
      </c>
      <c r="I61" s="165"/>
      <c r="J61" s="165"/>
      <c r="K61" s="165"/>
      <c r="L61" s="165"/>
      <c r="M61" s="165"/>
      <c r="N61" s="165"/>
      <c r="O61" s="166"/>
      <c r="P61" s="126"/>
      <c r="Q61" s="164" t="s">
        <v>205</v>
      </c>
      <c r="R61" s="165"/>
      <c r="S61" s="165"/>
      <c r="T61" s="165"/>
      <c r="U61" s="165"/>
      <c r="V61" s="165"/>
      <c r="W61" s="165"/>
      <c r="X61" s="165"/>
      <c r="Y61" s="165"/>
      <c r="Z61" s="165"/>
      <c r="AA61" s="165"/>
      <c r="AB61" s="165"/>
      <c r="AC61" s="166" t="s">
        <v>206</v>
      </c>
      <c r="AD61" s="126"/>
      <c r="AE61" s="183" t="s">
        <v>243</v>
      </c>
      <c r="AF61" s="165"/>
      <c r="AG61" s="165"/>
      <c r="AH61" s="165"/>
      <c r="AI61" s="165"/>
      <c r="AJ61" s="165"/>
      <c r="AK61" s="165"/>
      <c r="AL61" s="165"/>
      <c r="AM61" s="165"/>
      <c r="AN61" s="165"/>
      <c r="AO61" s="165"/>
      <c r="AP61" s="165"/>
      <c r="AQ61" s="166"/>
      <c r="AR61" s="134"/>
      <c r="AS61" s="126"/>
    </row>
    <row r="62" ht="13.5" customHeight="1">
      <c r="A62" s="126"/>
      <c r="B62" s="133"/>
      <c r="C62" s="164" t="s">
        <v>208</v>
      </c>
      <c r="D62" s="165"/>
      <c r="E62" s="165"/>
      <c r="F62" s="165"/>
      <c r="G62" s="165"/>
      <c r="H62" s="165"/>
      <c r="I62" s="165">
        <v>10.0</v>
      </c>
      <c r="J62" s="165" t="s">
        <v>1</v>
      </c>
      <c r="K62" s="165">
        <v>7.0</v>
      </c>
      <c r="L62" s="165" t="s">
        <v>2</v>
      </c>
      <c r="M62" s="165"/>
      <c r="N62" s="165"/>
      <c r="O62" s="166"/>
      <c r="P62" s="126"/>
      <c r="Q62" s="164" t="s">
        <v>209</v>
      </c>
      <c r="R62" s="165"/>
      <c r="S62" s="165"/>
      <c r="T62" s="165"/>
      <c r="U62" s="165"/>
      <c r="V62" s="165"/>
      <c r="W62" s="165"/>
      <c r="X62" s="165"/>
      <c r="Y62" s="165"/>
      <c r="Z62" s="165"/>
      <c r="AA62" s="165"/>
      <c r="AB62" s="165"/>
      <c r="AC62" s="166" t="s">
        <v>206</v>
      </c>
      <c r="AD62" s="126"/>
      <c r="AE62" s="164" t="s">
        <v>210</v>
      </c>
      <c r="AF62" s="165"/>
      <c r="AG62" s="165"/>
      <c r="AH62" s="165"/>
      <c r="AI62" s="165"/>
      <c r="AJ62" s="165"/>
      <c r="AK62" s="165"/>
      <c r="AL62" s="165"/>
      <c r="AM62" s="165"/>
      <c r="AN62" s="165"/>
      <c r="AO62" s="165"/>
      <c r="AP62" s="165"/>
      <c r="AQ62" s="166"/>
      <c r="AR62" s="134"/>
      <c r="AS62" s="126"/>
    </row>
    <row r="63" ht="13.5" customHeight="1">
      <c r="A63" s="126"/>
      <c r="B63" s="133"/>
      <c r="C63" s="164" t="s">
        <v>211</v>
      </c>
      <c r="D63" s="165"/>
      <c r="E63" s="165"/>
      <c r="F63" s="165"/>
      <c r="G63" s="165"/>
      <c r="H63" s="165" t="s">
        <v>244</v>
      </c>
      <c r="I63" s="165"/>
      <c r="J63" s="165"/>
      <c r="K63" s="165"/>
      <c r="L63" s="165"/>
      <c r="M63" s="165"/>
      <c r="N63" s="165"/>
      <c r="O63" s="166"/>
      <c r="P63" s="126"/>
      <c r="Q63" s="164" t="s">
        <v>212</v>
      </c>
      <c r="R63" s="165"/>
      <c r="S63" s="165"/>
      <c r="T63" s="165"/>
      <c r="U63" s="165"/>
      <c r="V63" s="165"/>
      <c r="W63" s="165"/>
      <c r="X63" s="165"/>
      <c r="Y63" s="165"/>
      <c r="Z63" s="165"/>
      <c r="AA63" s="165"/>
      <c r="AB63" s="165"/>
      <c r="AC63" s="166"/>
      <c r="AD63" s="126"/>
      <c r="AE63" s="164" t="s">
        <v>213</v>
      </c>
      <c r="AF63" s="165"/>
      <c r="AG63" s="165"/>
      <c r="AH63" s="165"/>
      <c r="AI63" s="165"/>
      <c r="AJ63" s="165"/>
      <c r="AK63" s="165"/>
      <c r="AL63" s="165"/>
      <c r="AM63" s="165"/>
      <c r="AN63" s="165"/>
      <c r="AO63" s="165"/>
      <c r="AP63" s="165"/>
      <c r="AQ63" s="166"/>
      <c r="AR63" s="134"/>
      <c r="AS63" s="126"/>
    </row>
    <row r="64" ht="13.5" customHeight="1">
      <c r="A64" s="126"/>
      <c r="B64" s="133"/>
      <c r="C64" s="168"/>
      <c r="D64" s="169"/>
      <c r="E64" s="169"/>
      <c r="F64" s="169"/>
      <c r="G64" s="169"/>
      <c r="H64" s="169"/>
      <c r="I64" s="169"/>
      <c r="J64" s="169"/>
      <c r="K64" s="169"/>
      <c r="L64" s="169"/>
      <c r="M64" s="169"/>
      <c r="N64" s="169"/>
      <c r="O64" s="170"/>
      <c r="P64" s="126"/>
      <c r="Q64" s="168"/>
      <c r="R64" s="169"/>
      <c r="S64" s="169"/>
      <c r="T64" s="169"/>
      <c r="U64" s="169"/>
      <c r="V64" s="169"/>
      <c r="W64" s="169"/>
      <c r="X64" s="169"/>
      <c r="Y64" s="169"/>
      <c r="Z64" s="169"/>
      <c r="AA64" s="169"/>
      <c r="AB64" s="169"/>
      <c r="AC64" s="170"/>
      <c r="AD64" s="126"/>
      <c r="AE64" s="168"/>
      <c r="AF64" s="169"/>
      <c r="AG64" s="169"/>
      <c r="AH64" s="169"/>
      <c r="AI64" s="169"/>
      <c r="AJ64" s="169"/>
      <c r="AK64" s="169"/>
      <c r="AL64" s="169"/>
      <c r="AM64" s="169"/>
      <c r="AN64" s="169"/>
      <c r="AO64" s="169"/>
      <c r="AP64" s="169"/>
      <c r="AQ64" s="170"/>
      <c r="AR64" s="134"/>
      <c r="AS64" s="126"/>
    </row>
    <row r="65" ht="13.5" customHeight="1">
      <c r="A65" s="126"/>
      <c r="B65" s="133"/>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34"/>
      <c r="AS65" s="126"/>
    </row>
    <row r="66" ht="13.5" customHeight="1">
      <c r="A66" s="126"/>
      <c r="B66" s="133"/>
      <c r="C66" s="157" t="s">
        <v>87</v>
      </c>
      <c r="D66" s="158"/>
      <c r="E66" s="158"/>
      <c r="F66" s="158"/>
      <c r="G66" s="158"/>
      <c r="H66" s="158"/>
      <c r="I66" s="158"/>
      <c r="J66" s="158"/>
      <c r="K66" s="158"/>
      <c r="L66" s="158"/>
      <c r="M66" s="158"/>
      <c r="N66" s="158"/>
      <c r="O66" s="159"/>
      <c r="P66" s="126"/>
      <c r="Q66" s="186" t="s">
        <v>90</v>
      </c>
      <c r="R66" s="40"/>
      <c r="S66" s="40"/>
      <c r="T66" s="40"/>
      <c r="U66" s="40"/>
      <c r="V66" s="40"/>
      <c r="W66" s="40"/>
      <c r="X66" s="40"/>
      <c r="Y66" s="40"/>
      <c r="Z66" s="40"/>
      <c r="AA66" s="40"/>
      <c r="AB66" s="40"/>
      <c r="AC66" s="41"/>
      <c r="AD66" s="126"/>
      <c r="AE66" s="126"/>
      <c r="AF66" s="126"/>
      <c r="AG66" s="126"/>
      <c r="AH66" s="126"/>
      <c r="AI66" s="126"/>
      <c r="AJ66" s="126"/>
      <c r="AK66" s="126"/>
      <c r="AL66" s="126"/>
      <c r="AM66" s="126"/>
      <c r="AN66" s="126"/>
      <c r="AO66" s="126"/>
      <c r="AP66" s="126"/>
      <c r="AQ66" s="126"/>
      <c r="AR66" s="134"/>
      <c r="AS66" s="126"/>
    </row>
    <row r="67" ht="13.5" customHeight="1">
      <c r="A67" s="126"/>
      <c r="B67" s="133"/>
      <c r="C67" s="160" t="s">
        <v>214</v>
      </c>
      <c r="D67" s="161"/>
      <c r="E67" s="161"/>
      <c r="F67" s="161"/>
      <c r="G67" s="161"/>
      <c r="H67" s="161"/>
      <c r="I67" s="161"/>
      <c r="J67" s="161"/>
      <c r="K67" s="161"/>
      <c r="L67" s="161"/>
      <c r="M67" s="161"/>
      <c r="N67" s="161"/>
      <c r="O67" s="162"/>
      <c r="P67" s="126"/>
      <c r="Q67" s="160" t="s">
        <v>215</v>
      </c>
      <c r="R67" s="161"/>
      <c r="S67" s="161"/>
      <c r="T67" s="161"/>
      <c r="U67" s="161"/>
      <c r="V67" s="161"/>
      <c r="W67" s="161"/>
      <c r="X67" s="161"/>
      <c r="Y67" s="161"/>
      <c r="Z67" s="161"/>
      <c r="AA67" s="161"/>
      <c r="AB67" s="161"/>
      <c r="AC67" s="162"/>
      <c r="AD67" s="126"/>
      <c r="AE67" s="126"/>
      <c r="AF67" s="126"/>
      <c r="AG67" s="126"/>
      <c r="AH67" s="126"/>
      <c r="AI67" s="126"/>
      <c r="AJ67" s="126"/>
      <c r="AK67" s="126"/>
      <c r="AL67" s="126"/>
      <c r="AM67" s="126"/>
      <c r="AN67" s="126"/>
      <c r="AO67" s="126"/>
      <c r="AP67" s="126"/>
      <c r="AQ67" s="126"/>
      <c r="AR67" s="134"/>
      <c r="AS67" s="126"/>
    </row>
    <row r="68" ht="13.5" customHeight="1">
      <c r="A68" s="126"/>
      <c r="B68" s="133"/>
      <c r="C68" s="164" t="s">
        <v>216</v>
      </c>
      <c r="D68" s="165"/>
      <c r="E68" s="165"/>
      <c r="F68" s="165"/>
      <c r="G68" s="165"/>
      <c r="H68" s="165"/>
      <c r="I68" s="165"/>
      <c r="J68" s="165"/>
      <c r="K68" s="165"/>
      <c r="L68" s="165"/>
      <c r="M68" s="165"/>
      <c r="N68" s="165"/>
      <c r="O68" s="166"/>
      <c r="P68" s="126"/>
      <c r="Q68" s="164" t="s">
        <v>217</v>
      </c>
      <c r="R68" s="165"/>
      <c r="S68" s="165"/>
      <c r="T68" s="165"/>
      <c r="U68" s="165"/>
      <c r="V68" s="165"/>
      <c r="W68" s="165"/>
      <c r="X68" s="165"/>
      <c r="Y68" s="165"/>
      <c r="Z68" s="165"/>
      <c r="AA68" s="165"/>
      <c r="AB68" s="165"/>
      <c r="AC68" s="166"/>
      <c r="AD68" s="126"/>
      <c r="AE68" s="126"/>
      <c r="AF68" s="126"/>
      <c r="AG68" s="126"/>
      <c r="AH68" s="126"/>
      <c r="AI68" s="126"/>
      <c r="AJ68" s="126"/>
      <c r="AK68" s="126"/>
      <c r="AL68" s="126"/>
      <c r="AM68" s="126"/>
      <c r="AN68" s="126"/>
      <c r="AO68" s="126"/>
      <c r="AP68" s="126"/>
      <c r="AQ68" s="126"/>
      <c r="AR68" s="134"/>
      <c r="AS68" s="126"/>
    </row>
    <row r="69" ht="13.5" customHeight="1">
      <c r="A69" s="126"/>
      <c r="B69" s="133"/>
      <c r="C69" s="164"/>
      <c r="D69" s="165"/>
      <c r="E69" s="165"/>
      <c r="F69" s="165"/>
      <c r="G69" s="165"/>
      <c r="H69" s="165"/>
      <c r="I69" s="165"/>
      <c r="J69" s="165"/>
      <c r="K69" s="165"/>
      <c r="L69" s="165"/>
      <c r="M69" s="165"/>
      <c r="N69" s="165"/>
      <c r="O69" s="166"/>
      <c r="P69" s="126"/>
      <c r="Q69" s="164"/>
      <c r="R69" s="165"/>
      <c r="S69" s="165"/>
      <c r="T69" s="165"/>
      <c r="U69" s="165"/>
      <c r="V69" s="165"/>
      <c r="W69" s="165"/>
      <c r="X69" s="165"/>
      <c r="Y69" s="165"/>
      <c r="Z69" s="165"/>
      <c r="AA69" s="165"/>
      <c r="AB69" s="165"/>
      <c r="AC69" s="166"/>
      <c r="AD69" s="126"/>
      <c r="AE69" s="126"/>
      <c r="AF69" s="126"/>
      <c r="AG69" s="126"/>
      <c r="AH69" s="126"/>
      <c r="AI69" s="126"/>
      <c r="AJ69" s="126"/>
      <c r="AK69" s="126"/>
      <c r="AL69" s="126"/>
      <c r="AM69" s="126"/>
      <c r="AN69" s="126"/>
      <c r="AO69" s="126"/>
      <c r="AP69" s="126"/>
      <c r="AQ69" s="126"/>
      <c r="AR69" s="134"/>
      <c r="AS69" s="126"/>
    </row>
    <row r="70" ht="13.5" customHeight="1">
      <c r="A70" s="126"/>
      <c r="B70" s="133"/>
      <c r="C70" s="164" t="s">
        <v>245</v>
      </c>
      <c r="D70" s="165"/>
      <c r="E70" s="165"/>
      <c r="F70" s="165"/>
      <c r="G70" s="165"/>
      <c r="H70" s="165"/>
      <c r="I70" s="165"/>
      <c r="J70" s="165" t="s">
        <v>1</v>
      </c>
      <c r="K70" s="165"/>
      <c r="L70" s="165" t="s">
        <v>2</v>
      </c>
      <c r="M70" s="165"/>
      <c r="N70" s="165"/>
      <c r="O70" s="166" t="s">
        <v>64</v>
      </c>
      <c r="P70" s="126"/>
      <c r="Q70" s="164" t="s">
        <v>246</v>
      </c>
      <c r="R70" s="165"/>
      <c r="S70" s="165"/>
      <c r="T70" s="165"/>
      <c r="U70" s="165"/>
      <c r="V70" s="165"/>
      <c r="W70" s="165"/>
      <c r="X70" s="165" t="s">
        <v>1</v>
      </c>
      <c r="Y70" s="165"/>
      <c r="Z70" s="165" t="s">
        <v>2</v>
      </c>
      <c r="AA70" s="165"/>
      <c r="AB70" s="165"/>
      <c r="AC70" s="166" t="s">
        <v>64</v>
      </c>
      <c r="AD70" s="126"/>
      <c r="AE70" s="126"/>
      <c r="AF70" s="126"/>
      <c r="AG70" s="126"/>
      <c r="AH70" s="126"/>
      <c r="AI70" s="126"/>
      <c r="AJ70" s="126"/>
      <c r="AK70" s="126"/>
      <c r="AL70" s="126"/>
      <c r="AM70" s="126"/>
      <c r="AN70" s="126"/>
      <c r="AO70" s="126"/>
      <c r="AP70" s="126"/>
      <c r="AQ70" s="126"/>
      <c r="AR70" s="134"/>
      <c r="AS70" s="126"/>
    </row>
    <row r="71" ht="13.5" customHeight="1">
      <c r="A71" s="126"/>
      <c r="B71" s="133"/>
      <c r="C71" s="164" t="s">
        <v>220</v>
      </c>
      <c r="D71" s="165"/>
      <c r="E71" s="165"/>
      <c r="F71" s="165"/>
      <c r="G71" s="165"/>
      <c r="H71" s="165"/>
      <c r="I71" s="165"/>
      <c r="J71" s="165"/>
      <c r="K71" s="165"/>
      <c r="L71" s="165"/>
      <c r="M71" s="165"/>
      <c r="N71" s="165"/>
      <c r="O71" s="166"/>
      <c r="P71" s="126"/>
      <c r="Q71" s="164" t="s">
        <v>221</v>
      </c>
      <c r="R71" s="165"/>
      <c r="S71" s="165"/>
      <c r="T71" s="165"/>
      <c r="U71" s="165"/>
      <c r="V71" s="165"/>
      <c r="W71" s="165"/>
      <c r="X71" s="165"/>
      <c r="Y71" s="165"/>
      <c r="Z71" s="165"/>
      <c r="AA71" s="165"/>
      <c r="AB71" s="165"/>
      <c r="AC71" s="166"/>
      <c r="AD71" s="126"/>
      <c r="AE71" s="126"/>
      <c r="AF71" s="126"/>
      <c r="AG71" s="126"/>
      <c r="AH71" s="126"/>
      <c r="AI71" s="126"/>
      <c r="AJ71" s="126"/>
      <c r="AK71" s="126"/>
      <c r="AL71" s="126"/>
      <c r="AM71" s="126"/>
      <c r="AN71" s="126"/>
      <c r="AO71" s="126"/>
      <c r="AP71" s="126"/>
      <c r="AQ71" s="126"/>
      <c r="AR71" s="134"/>
      <c r="AS71" s="126"/>
    </row>
    <row r="72" ht="13.5" customHeight="1">
      <c r="A72" s="126"/>
      <c r="B72" s="133"/>
      <c r="C72" s="168"/>
      <c r="D72" s="169"/>
      <c r="E72" s="169"/>
      <c r="F72" s="169"/>
      <c r="G72" s="169"/>
      <c r="H72" s="169"/>
      <c r="I72" s="169"/>
      <c r="J72" s="169"/>
      <c r="K72" s="169"/>
      <c r="L72" s="169"/>
      <c r="M72" s="169"/>
      <c r="N72" s="169"/>
      <c r="O72" s="170"/>
      <c r="P72" s="126"/>
      <c r="Q72" s="168"/>
      <c r="R72" s="169"/>
      <c r="S72" s="169"/>
      <c r="T72" s="169"/>
      <c r="U72" s="169"/>
      <c r="V72" s="169"/>
      <c r="W72" s="169"/>
      <c r="X72" s="169"/>
      <c r="Y72" s="169"/>
      <c r="Z72" s="169"/>
      <c r="AA72" s="169"/>
      <c r="AB72" s="169"/>
      <c r="AC72" s="170"/>
      <c r="AD72" s="126"/>
      <c r="AE72" s="176"/>
      <c r="AF72" s="176"/>
      <c r="AG72" s="126"/>
      <c r="AH72" s="126"/>
      <c r="AI72" s="126"/>
      <c r="AJ72" s="126"/>
      <c r="AK72" s="126"/>
      <c r="AL72" s="126"/>
      <c r="AM72" s="126"/>
      <c r="AN72" s="126"/>
      <c r="AO72" s="126"/>
      <c r="AP72" s="126"/>
      <c r="AQ72" s="126"/>
      <c r="AR72" s="134"/>
      <c r="AS72" s="126"/>
    </row>
    <row r="73" ht="13.5" customHeight="1">
      <c r="A73" s="126"/>
      <c r="B73" s="133"/>
      <c r="C73" s="130"/>
      <c r="D73" s="130"/>
      <c r="E73" s="130"/>
      <c r="F73" s="130"/>
      <c r="G73" s="130"/>
      <c r="H73" s="130"/>
      <c r="I73" s="130"/>
      <c r="J73" s="130"/>
      <c r="K73" s="130"/>
      <c r="L73" s="130"/>
      <c r="M73" s="130"/>
      <c r="N73" s="130"/>
      <c r="O73" s="130"/>
      <c r="P73" s="126"/>
      <c r="Q73" s="130"/>
      <c r="R73" s="130"/>
      <c r="S73" s="130"/>
      <c r="T73" s="130"/>
      <c r="U73" s="130"/>
      <c r="V73" s="130"/>
      <c r="W73" s="130"/>
      <c r="X73" s="130"/>
      <c r="Y73" s="130"/>
      <c r="Z73" s="130"/>
      <c r="AA73" s="130"/>
      <c r="AB73" s="130"/>
      <c r="AC73" s="130"/>
      <c r="AD73" s="126"/>
      <c r="AE73" s="176"/>
      <c r="AF73" s="176"/>
      <c r="AG73" s="126"/>
      <c r="AH73" s="126"/>
      <c r="AI73" s="126"/>
      <c r="AJ73" s="126"/>
      <c r="AK73" s="126"/>
      <c r="AL73" s="126"/>
      <c r="AM73" s="126"/>
      <c r="AN73" s="126"/>
      <c r="AO73" s="126"/>
      <c r="AP73" s="126"/>
      <c r="AQ73" s="126"/>
      <c r="AR73" s="134"/>
      <c r="AS73" s="126"/>
    </row>
    <row r="74" ht="13.5" customHeight="1">
      <c r="A74" s="126"/>
      <c r="B74" s="144" t="s">
        <v>222</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6"/>
      <c r="AS74" s="126"/>
    </row>
    <row r="75" ht="13.5" customHeight="1">
      <c r="A75" s="126"/>
      <c r="B75" s="154"/>
      <c r="C75" s="157"/>
      <c r="D75" s="158"/>
      <c r="E75" s="158"/>
      <c r="F75" s="158"/>
      <c r="G75" s="158"/>
      <c r="H75" s="158"/>
      <c r="I75" s="158"/>
      <c r="J75" s="158"/>
      <c r="K75" s="158"/>
      <c r="L75" s="158"/>
      <c r="M75" s="158"/>
      <c r="N75" s="158"/>
      <c r="O75" s="159"/>
      <c r="P75" s="155"/>
      <c r="Q75" s="155"/>
      <c r="R75" s="155"/>
      <c r="S75" s="155"/>
      <c r="T75" s="155"/>
      <c r="U75" s="155"/>
      <c r="V75" s="155"/>
      <c r="W75" s="155"/>
      <c r="X75" s="155"/>
      <c r="Y75" s="155"/>
      <c r="Z75" s="155"/>
      <c r="AA75" s="186"/>
      <c r="AB75" s="40"/>
      <c r="AC75" s="40"/>
      <c r="AD75" s="40"/>
      <c r="AE75" s="40"/>
      <c r="AF75" s="40"/>
      <c r="AG75" s="40"/>
      <c r="AH75" s="40"/>
      <c r="AI75" s="40"/>
      <c r="AJ75" s="40"/>
      <c r="AK75" s="40"/>
      <c r="AL75" s="40"/>
      <c r="AM75" s="41"/>
      <c r="AN75" s="155"/>
      <c r="AO75" s="155"/>
      <c r="AP75" s="155"/>
      <c r="AQ75" s="155"/>
      <c r="AR75" s="156"/>
      <c r="AS75" s="126"/>
    </row>
    <row r="76" ht="13.5" customHeight="1">
      <c r="A76" s="126"/>
      <c r="B76" s="154"/>
      <c r="C76" s="160" t="s">
        <v>223</v>
      </c>
      <c r="D76" s="161"/>
      <c r="E76" s="161"/>
      <c r="F76" s="161"/>
      <c r="G76" s="161"/>
      <c r="H76" s="161"/>
      <c r="I76" s="161"/>
      <c r="J76" s="161"/>
      <c r="K76" s="161"/>
      <c r="L76" s="161"/>
      <c r="M76" s="161"/>
      <c r="N76" s="161"/>
      <c r="O76" s="161"/>
      <c r="P76" s="161"/>
      <c r="Q76" s="161"/>
      <c r="R76" s="162"/>
      <c r="S76" s="155"/>
      <c r="T76" s="155"/>
      <c r="U76" s="155"/>
      <c r="V76" s="155"/>
      <c r="W76" s="155"/>
      <c r="X76" s="126"/>
      <c r="Y76" s="126"/>
      <c r="Z76" s="126"/>
      <c r="AA76" s="126"/>
      <c r="AB76" s="126"/>
      <c r="AC76" s="126"/>
      <c r="AD76" s="126"/>
      <c r="AE76" s="126"/>
      <c r="AF76" s="126"/>
      <c r="AG76" s="126"/>
      <c r="AH76" s="126"/>
      <c r="AI76" s="126"/>
      <c r="AJ76" s="126"/>
      <c r="AK76" s="126"/>
      <c r="AL76" s="126"/>
      <c r="AM76" s="126"/>
      <c r="AN76" s="126"/>
      <c r="AO76" s="126"/>
      <c r="AP76" s="126"/>
      <c r="AQ76" s="126"/>
      <c r="AR76" s="134"/>
      <c r="AS76" s="156"/>
    </row>
    <row r="77" ht="13.5" customHeight="1">
      <c r="A77" s="126"/>
      <c r="B77" s="154"/>
      <c r="C77" s="164" t="s">
        <v>224</v>
      </c>
      <c r="D77" s="165"/>
      <c r="E77" s="165"/>
      <c r="F77" s="165"/>
      <c r="G77" s="165"/>
      <c r="H77" s="165"/>
      <c r="I77" s="165"/>
      <c r="J77" s="165"/>
      <c r="K77" s="165"/>
      <c r="L77" s="165"/>
      <c r="M77" s="165"/>
      <c r="N77" s="165"/>
      <c r="O77" s="165"/>
      <c r="P77" s="165"/>
      <c r="Q77" s="165"/>
      <c r="R77" s="166"/>
      <c r="S77" s="155"/>
      <c r="T77" s="155"/>
      <c r="U77" s="155"/>
      <c r="V77" s="155"/>
      <c r="W77" s="155"/>
      <c r="X77" s="126"/>
      <c r="Y77" s="126"/>
      <c r="Z77" s="126"/>
      <c r="AA77" s="126"/>
      <c r="AB77" s="126"/>
      <c r="AC77" s="126"/>
      <c r="AD77" s="126"/>
      <c r="AE77" s="126"/>
      <c r="AF77" s="126"/>
      <c r="AG77" s="126"/>
      <c r="AH77" s="126"/>
      <c r="AI77" s="126"/>
      <c r="AJ77" s="126"/>
      <c r="AK77" s="126"/>
      <c r="AL77" s="126"/>
      <c r="AM77" s="126"/>
      <c r="AN77" s="126"/>
      <c r="AO77" s="126"/>
      <c r="AP77" s="126"/>
      <c r="AQ77" s="126"/>
      <c r="AR77" s="134"/>
      <c r="AS77" s="156"/>
    </row>
    <row r="78" ht="13.5" customHeight="1">
      <c r="A78" s="126"/>
      <c r="B78" s="154"/>
      <c r="C78" s="164"/>
      <c r="D78" s="165"/>
      <c r="E78" s="165"/>
      <c r="F78" s="165"/>
      <c r="G78" s="165"/>
      <c r="H78" s="165"/>
      <c r="I78" s="165"/>
      <c r="J78" s="165"/>
      <c r="K78" s="165"/>
      <c r="L78" s="165"/>
      <c r="M78" s="165"/>
      <c r="N78" s="165"/>
      <c r="O78" s="165"/>
      <c r="P78" s="165"/>
      <c r="Q78" s="165"/>
      <c r="R78" s="166"/>
      <c r="S78" s="155"/>
      <c r="T78" s="155"/>
      <c r="U78" s="155"/>
      <c r="V78" s="155"/>
      <c r="W78" s="155"/>
      <c r="X78" s="126"/>
      <c r="Y78" s="126"/>
      <c r="Z78" s="126"/>
      <c r="AA78" s="126"/>
      <c r="AB78" s="126"/>
      <c r="AC78" s="126"/>
      <c r="AD78" s="126"/>
      <c r="AE78" s="126"/>
      <c r="AF78" s="126"/>
      <c r="AG78" s="126"/>
      <c r="AH78" s="126"/>
      <c r="AI78" s="126"/>
      <c r="AJ78" s="126"/>
      <c r="AK78" s="126"/>
      <c r="AL78" s="126"/>
      <c r="AM78" s="126"/>
      <c r="AN78" s="126"/>
      <c r="AO78" s="126"/>
      <c r="AP78" s="126"/>
      <c r="AQ78" s="126"/>
      <c r="AR78" s="134"/>
      <c r="AS78" s="156"/>
    </row>
    <row r="79" ht="13.5" customHeight="1">
      <c r="A79" s="126"/>
      <c r="B79" s="154"/>
      <c r="C79" s="164" t="s">
        <v>225</v>
      </c>
      <c r="D79" s="165"/>
      <c r="E79" s="165"/>
      <c r="F79" s="165"/>
      <c r="G79" s="165"/>
      <c r="H79" s="165" t="s">
        <v>247</v>
      </c>
      <c r="I79" s="165">
        <v>7.0</v>
      </c>
      <c r="J79" s="165" t="s">
        <v>0</v>
      </c>
      <c r="K79" s="165">
        <v>1.0</v>
      </c>
      <c r="L79" s="165" t="s">
        <v>1</v>
      </c>
      <c r="M79" s="165">
        <v>16.0</v>
      </c>
      <c r="N79" s="165" t="s">
        <v>2</v>
      </c>
      <c r="O79" s="165"/>
      <c r="P79" s="165"/>
      <c r="Q79" s="165"/>
      <c r="R79" s="166" t="s">
        <v>64</v>
      </c>
      <c r="S79" s="155"/>
      <c r="T79" s="155"/>
      <c r="U79" s="155"/>
      <c r="V79" s="155"/>
      <c r="W79" s="155"/>
      <c r="X79" s="126"/>
      <c r="Y79" s="126"/>
      <c r="Z79" s="126"/>
      <c r="AA79" s="126"/>
      <c r="AB79" s="126"/>
      <c r="AC79" s="126"/>
      <c r="AD79" s="126"/>
      <c r="AE79" s="126"/>
      <c r="AF79" s="126"/>
      <c r="AG79" s="126"/>
      <c r="AH79" s="126"/>
      <c r="AI79" s="126"/>
      <c r="AJ79" s="126"/>
      <c r="AK79" s="126"/>
      <c r="AL79" s="126"/>
      <c r="AM79" s="126"/>
      <c r="AN79" s="126"/>
      <c r="AO79" s="126"/>
      <c r="AP79" s="126"/>
      <c r="AQ79" s="126"/>
      <c r="AR79" s="134"/>
      <c r="AS79" s="156"/>
    </row>
    <row r="80" ht="13.5" customHeight="1">
      <c r="A80" s="126"/>
      <c r="B80" s="154"/>
      <c r="C80" s="168"/>
      <c r="D80" s="169"/>
      <c r="E80" s="169"/>
      <c r="F80" s="169"/>
      <c r="G80" s="169"/>
      <c r="H80" s="169"/>
      <c r="I80" s="169"/>
      <c r="J80" s="169"/>
      <c r="K80" s="169"/>
      <c r="L80" s="169"/>
      <c r="M80" s="169"/>
      <c r="N80" s="169"/>
      <c r="O80" s="169"/>
      <c r="P80" s="169"/>
      <c r="Q80" s="169"/>
      <c r="R80" s="170"/>
      <c r="S80" s="155"/>
      <c r="T80" s="155"/>
      <c r="U80" s="155"/>
      <c r="V80" s="155"/>
      <c r="W80" s="155"/>
      <c r="X80" s="126"/>
      <c r="Y80" s="126"/>
      <c r="Z80" s="126"/>
      <c r="AA80" s="126"/>
      <c r="AB80" s="126"/>
      <c r="AC80" s="126"/>
      <c r="AD80" s="126"/>
      <c r="AE80" s="126"/>
      <c r="AF80" s="126"/>
      <c r="AG80" s="126"/>
      <c r="AH80" s="126"/>
      <c r="AI80" s="126"/>
      <c r="AJ80" s="126"/>
      <c r="AK80" s="126"/>
      <c r="AL80" s="126"/>
      <c r="AM80" s="126"/>
      <c r="AN80" s="126"/>
      <c r="AO80" s="126"/>
      <c r="AP80" s="126"/>
      <c r="AQ80" s="126"/>
      <c r="AR80" s="134"/>
      <c r="AS80" s="156"/>
    </row>
    <row r="81" ht="13.5" customHeight="1">
      <c r="A81" s="126"/>
      <c r="B81" s="154"/>
      <c r="C81" s="155"/>
      <c r="D81" s="155"/>
      <c r="E81" s="155"/>
      <c r="F81" s="155"/>
      <c r="G81" s="155"/>
      <c r="H81" s="155"/>
      <c r="I81" s="126"/>
      <c r="J81" s="126"/>
      <c r="K81" s="126"/>
      <c r="L81" s="126"/>
      <c r="M81" s="126"/>
      <c r="N81" s="126"/>
      <c r="O81" s="126"/>
      <c r="P81" s="126"/>
      <c r="Q81" s="126"/>
      <c r="R81" s="126"/>
      <c r="S81" s="126"/>
      <c r="T81" s="126"/>
      <c r="U81" s="126"/>
      <c r="V81" s="126"/>
      <c r="W81" s="126"/>
      <c r="X81" s="126"/>
      <c r="Y81" s="155"/>
      <c r="Z81" s="155"/>
      <c r="AA81" s="155"/>
      <c r="AB81" s="155"/>
      <c r="AC81" s="155"/>
      <c r="AD81" s="126"/>
      <c r="AE81" s="126"/>
      <c r="AF81" s="126"/>
      <c r="AG81" s="126"/>
      <c r="AH81" s="126"/>
      <c r="AI81" s="126"/>
      <c r="AJ81" s="126"/>
      <c r="AK81" s="126"/>
      <c r="AL81" s="126"/>
      <c r="AM81" s="126"/>
      <c r="AN81" s="126"/>
      <c r="AO81" s="126"/>
      <c r="AP81" s="126"/>
      <c r="AQ81" s="126"/>
      <c r="AR81" s="134"/>
      <c r="AS81" s="156"/>
    </row>
    <row r="82" ht="13.5" customHeight="1">
      <c r="A82" s="126"/>
      <c r="B82" s="152"/>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53"/>
      <c r="AS82" s="134"/>
    </row>
    <row r="83" ht="13.5" customHeight="1">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90" t="s">
        <v>226</v>
      </c>
      <c r="AS83" s="126"/>
    </row>
    <row r="84" ht="13.5" customHeight="1">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row>
    <row r="85" ht="13.5" customHeight="1">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row>
    <row r="86" ht="13.5" customHeight="1">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row>
    <row r="87" ht="13.5" customHeight="1">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row>
    <row r="88" ht="13.5" customHeight="1">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row>
    <row r="89" ht="13.5" customHeight="1">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row>
    <row r="90" ht="13.5" customHeight="1">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row>
    <row r="91" ht="13.5" customHeight="1">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row>
    <row r="92" ht="13.5" customHeight="1">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row>
    <row r="93" ht="13.5" customHeight="1">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row>
    <row r="94" ht="13.5" customHeight="1">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row>
    <row r="95" ht="13.5" customHeight="1">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row>
    <row r="96" ht="13.5" customHeight="1">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row>
    <row r="97" ht="13.5" customHeight="1">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row>
    <row r="98" ht="13.5" customHeight="1">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row>
    <row r="99" ht="13.5" customHeight="1">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row>
    <row r="100" ht="13.5" customHeight="1">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row>
    <row r="101" ht="13.5" customHeight="1">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row>
    <row r="102" ht="13.5" customHeight="1">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row>
    <row r="103" ht="13.5" customHeight="1">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row>
    <row r="104" ht="13.5" customHeight="1">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row>
    <row r="105" ht="13.5" customHeight="1">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row>
    <row r="106" ht="13.5" customHeight="1">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row>
    <row r="107" ht="13.5" customHeight="1">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row>
    <row r="108" ht="13.5" customHeight="1">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row>
    <row r="109" ht="13.5" customHeight="1">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row>
    <row r="110" ht="13.5" customHeight="1">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row>
    <row r="111" ht="13.5" customHeight="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row>
    <row r="112" ht="13.5" customHeight="1">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row>
    <row r="113" ht="13.5" customHeight="1">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row>
    <row r="114" ht="13.5" customHeight="1">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row>
    <row r="115" ht="13.5" customHeight="1">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row>
    <row r="116" ht="13.5" customHeight="1">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row>
    <row r="117" ht="13.5" customHeight="1">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row>
    <row r="118" ht="13.5" customHeight="1">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row>
    <row r="119" ht="13.5" customHeight="1">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row>
    <row r="120" ht="13.5" customHeight="1">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row>
    <row r="121" ht="13.5" customHeight="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row>
    <row r="122" ht="13.5" customHeight="1">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row>
    <row r="123" ht="13.5" customHeight="1">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row>
    <row r="124" ht="13.5" customHeight="1">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row>
    <row r="125" ht="13.5" customHeight="1">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row>
    <row r="126" ht="13.5" customHeight="1">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row>
    <row r="127" ht="13.5" customHeight="1">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row>
    <row r="128" ht="13.5" customHeight="1">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row>
    <row r="129" ht="13.5" customHeight="1">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row>
    <row r="130" ht="13.5" customHeight="1">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row>
    <row r="131" ht="13.5" customHeight="1">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row>
    <row r="132" ht="13.5" customHeight="1">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row>
    <row r="133" ht="13.5" customHeight="1">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row>
    <row r="134" ht="13.5" customHeight="1">
      <c r="A134" s="126"/>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row>
    <row r="135" ht="13.5" customHeight="1">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row>
    <row r="136" ht="13.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6"/>
    </row>
    <row r="137" ht="13.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6"/>
    </row>
    <row r="138" ht="13.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6"/>
    </row>
    <row r="139" ht="13.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6"/>
    </row>
    <row r="140" ht="13.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6"/>
    </row>
    <row r="141" ht="13.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6"/>
    </row>
    <row r="142" ht="13.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6"/>
    </row>
    <row r="143" ht="13.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6"/>
    </row>
    <row r="144" ht="13.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6"/>
    </row>
    <row r="145" ht="13.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6"/>
    </row>
    <row r="146" ht="13.5"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6"/>
    </row>
    <row r="147" ht="13.5"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6"/>
    </row>
    <row r="148" ht="13.5"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6"/>
    </row>
    <row r="149" ht="13.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6"/>
    </row>
    <row r="150" ht="13.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6"/>
    </row>
    <row r="151" ht="13.5"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6"/>
    </row>
    <row r="152" ht="13.5"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6"/>
    </row>
    <row r="153" ht="13.5"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6"/>
    </row>
    <row r="154" ht="13.5"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6"/>
    </row>
    <row r="155" ht="13.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6"/>
    </row>
    <row r="156" ht="13.5"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6"/>
    </row>
    <row r="157" ht="13.5"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6"/>
    </row>
    <row r="158" ht="13.5"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6"/>
    </row>
    <row r="159" ht="13.5"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6"/>
    </row>
    <row r="160" ht="13.5"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6"/>
    </row>
    <row r="161" ht="13.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6"/>
    </row>
    <row r="162" ht="13.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6"/>
    </row>
    <row r="163" ht="13.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6"/>
    </row>
    <row r="164" ht="13.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6"/>
    </row>
    <row r="165" ht="13.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6"/>
    </row>
    <row r="166" ht="13.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6"/>
    </row>
    <row r="167" ht="13.5"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6"/>
    </row>
    <row r="168" ht="13.5"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6"/>
    </row>
    <row r="169" ht="13.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6"/>
    </row>
    <row r="170" ht="13.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6"/>
    </row>
    <row r="171" ht="13.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6"/>
    </row>
    <row r="172" ht="13.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6"/>
    </row>
    <row r="173" ht="13.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6"/>
    </row>
    <row r="174" ht="13.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6"/>
    </row>
    <row r="175" ht="13.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6"/>
    </row>
    <row r="176" ht="13.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6"/>
    </row>
    <row r="177" ht="13.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6"/>
    </row>
    <row r="178" ht="13.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6"/>
    </row>
    <row r="179" ht="13.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6"/>
    </row>
    <row r="180" ht="13.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6"/>
    </row>
    <row r="181" ht="13.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6"/>
    </row>
    <row r="182" ht="13.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6"/>
    </row>
    <row r="183" ht="13.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6"/>
    </row>
    <row r="184" ht="13.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6"/>
    </row>
    <row r="185" ht="13.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6"/>
    </row>
    <row r="186" ht="13.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6"/>
    </row>
    <row r="187" ht="13.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6"/>
    </row>
    <row r="188" ht="13.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6"/>
    </row>
    <row r="189" ht="13.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6"/>
    </row>
    <row r="190" ht="13.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6"/>
    </row>
    <row r="191" ht="13.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6"/>
    </row>
    <row r="192" ht="13.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6"/>
    </row>
    <row r="193" ht="13.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6"/>
    </row>
    <row r="194" ht="13.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6"/>
    </row>
    <row r="195" ht="13.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6"/>
    </row>
    <row r="196" ht="13.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6"/>
    </row>
    <row r="197" ht="13.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6"/>
    </row>
    <row r="198" ht="13.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6"/>
    </row>
    <row r="199" ht="13.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6"/>
    </row>
    <row r="200" ht="13.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6"/>
    </row>
    <row r="201" ht="13.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6"/>
    </row>
    <row r="202" ht="13.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6"/>
    </row>
    <row r="203" ht="13.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6"/>
    </row>
    <row r="204" ht="13.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6"/>
    </row>
    <row r="205" ht="13.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6"/>
    </row>
    <row r="206" ht="13.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6"/>
    </row>
    <row r="207" ht="13.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6"/>
    </row>
    <row r="208" ht="13.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6"/>
    </row>
    <row r="209" ht="13.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6"/>
    </row>
    <row r="210" ht="13.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6"/>
    </row>
    <row r="211" ht="13.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6"/>
    </row>
    <row r="212" ht="13.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6"/>
    </row>
    <row r="213" ht="13.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6"/>
    </row>
    <row r="214" ht="13.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6"/>
    </row>
    <row r="215" ht="13.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6"/>
    </row>
    <row r="216" ht="13.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6"/>
    </row>
    <row r="217" ht="13.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6"/>
    </row>
    <row r="218" ht="13.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6"/>
    </row>
    <row r="219" ht="13.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6"/>
    </row>
    <row r="220" ht="13.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6"/>
    </row>
    <row r="221" ht="13.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6"/>
    </row>
    <row r="222" ht="13.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6"/>
    </row>
    <row r="223" ht="13.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6"/>
    </row>
    <row r="224" ht="13.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6"/>
    </row>
    <row r="225" ht="13.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6"/>
    </row>
    <row r="226" ht="13.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6"/>
    </row>
    <row r="227" ht="13.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6"/>
    </row>
    <row r="228" ht="13.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6"/>
    </row>
    <row r="229" ht="13.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6"/>
    </row>
    <row r="230" ht="13.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6"/>
    </row>
    <row r="231" ht="13.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6"/>
    </row>
    <row r="232" ht="13.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6"/>
    </row>
    <row r="233" ht="13.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6"/>
    </row>
    <row r="234" ht="13.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6"/>
    </row>
    <row r="235" ht="13.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6"/>
    </row>
    <row r="236" ht="13.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6"/>
    </row>
    <row r="237" ht="13.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6"/>
    </row>
    <row r="238" ht="13.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6"/>
    </row>
    <row r="239" ht="13.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6"/>
    </row>
    <row r="240" ht="13.5"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6"/>
    </row>
    <row r="241" ht="13.5"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6"/>
    </row>
    <row r="242" ht="13.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6"/>
    </row>
    <row r="243" ht="13.5"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6"/>
    </row>
    <row r="244" ht="13.5"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6"/>
    </row>
    <row r="245" ht="13.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6"/>
    </row>
    <row r="246" ht="13.5"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6"/>
    </row>
    <row r="247" ht="13.5"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6"/>
    </row>
    <row r="248" ht="13.5"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6"/>
    </row>
    <row r="249" ht="13.5"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6"/>
    </row>
    <row r="250" ht="13.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6"/>
    </row>
    <row r="251" ht="13.5"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6"/>
    </row>
    <row r="252" ht="13.5"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6"/>
    </row>
    <row r="253" ht="13.5"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6"/>
    </row>
    <row r="254" ht="13.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6"/>
    </row>
    <row r="255" ht="13.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6"/>
    </row>
    <row r="256" ht="13.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6"/>
    </row>
    <row r="257" ht="13.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6"/>
    </row>
    <row r="258" ht="13.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6"/>
    </row>
    <row r="259" ht="13.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6"/>
    </row>
    <row r="260" ht="13.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6"/>
    </row>
    <row r="261" ht="13.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6"/>
    </row>
    <row r="262" ht="13.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6"/>
    </row>
    <row r="263" ht="13.5"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6"/>
    </row>
    <row r="264" ht="13.5"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6"/>
    </row>
    <row r="265" ht="13.5"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6"/>
    </row>
    <row r="266" ht="13.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6"/>
    </row>
    <row r="267" ht="13.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6"/>
    </row>
    <row r="268" ht="13.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6"/>
    </row>
    <row r="269" ht="13.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6"/>
    </row>
    <row r="270" ht="13.5"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6"/>
    </row>
    <row r="271" ht="13.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6"/>
    </row>
    <row r="272" ht="13.5"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6"/>
    </row>
    <row r="273" ht="13.5"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6"/>
    </row>
    <row r="274" ht="13.5"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6"/>
    </row>
    <row r="275" ht="13.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6"/>
    </row>
    <row r="276" ht="13.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6"/>
    </row>
    <row r="277" ht="13.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6"/>
    </row>
    <row r="278" ht="13.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6"/>
    </row>
    <row r="279" ht="13.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6"/>
    </row>
    <row r="280" ht="13.5"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6"/>
    </row>
    <row r="281" ht="13.5"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6"/>
    </row>
    <row r="282" ht="13.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6"/>
    </row>
    <row r="283" ht="13.5"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6"/>
    </row>
    <row r="284" ht="11.25"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6"/>
    </row>
    <row r="285" ht="11.25"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6"/>
    </row>
    <row r="286" ht="11.25"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6"/>
    </row>
    <row r="287" ht="11.2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6"/>
    </row>
    <row r="288" ht="11.25"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6"/>
    </row>
    <row r="289" ht="11.25"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6"/>
    </row>
    <row r="290" ht="11.25"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6"/>
    </row>
    <row r="291" ht="11.25"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6"/>
    </row>
    <row r="292" ht="11.2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6"/>
    </row>
    <row r="293" ht="11.25"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6"/>
    </row>
    <row r="294" ht="11.25"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6"/>
    </row>
    <row r="295" ht="11.2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6"/>
    </row>
    <row r="296" ht="11.25"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6"/>
    </row>
    <row r="297" ht="11.25"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6"/>
    </row>
    <row r="298" ht="11.25"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6"/>
    </row>
    <row r="299" ht="11.25"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6"/>
    </row>
    <row r="300" ht="11.2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6"/>
    </row>
    <row r="301" ht="11.25"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6"/>
    </row>
    <row r="302" ht="11.25"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6"/>
    </row>
    <row r="303" ht="11.2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6"/>
    </row>
    <row r="304" ht="11.25"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6"/>
    </row>
    <row r="305" ht="11.2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6"/>
    </row>
    <row r="306" ht="11.25"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6"/>
    </row>
    <row r="307" ht="11.25"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6"/>
    </row>
    <row r="308" ht="11.25"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6"/>
    </row>
    <row r="309" ht="11.25"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6"/>
    </row>
    <row r="310" ht="11.2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6"/>
    </row>
    <row r="311" ht="11.2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6"/>
    </row>
    <row r="312" ht="11.2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6"/>
    </row>
    <row r="313" ht="11.2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6"/>
    </row>
    <row r="314" ht="11.25"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6"/>
    </row>
    <row r="315" ht="11.25"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6"/>
    </row>
    <row r="316" ht="11.25"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6"/>
    </row>
    <row r="317" ht="11.25"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6"/>
    </row>
    <row r="318" ht="11.25"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6"/>
    </row>
    <row r="319" ht="11.2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6"/>
    </row>
    <row r="320" ht="11.25"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6"/>
    </row>
    <row r="321" ht="11.25"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6"/>
    </row>
    <row r="322" ht="11.25"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6"/>
    </row>
    <row r="323" ht="11.25"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6"/>
    </row>
    <row r="324" ht="11.2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6"/>
    </row>
    <row r="325" ht="11.25"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6"/>
    </row>
    <row r="326" ht="11.25"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6"/>
    </row>
    <row r="327" ht="11.2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6"/>
    </row>
    <row r="328" ht="11.25"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6"/>
    </row>
    <row r="329" ht="11.25"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6"/>
    </row>
    <row r="330" ht="11.2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6"/>
    </row>
    <row r="331" ht="11.25"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6"/>
    </row>
    <row r="332" ht="11.25"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6"/>
    </row>
    <row r="333" ht="11.25"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6"/>
    </row>
    <row r="334" ht="11.25"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6"/>
    </row>
    <row r="335" ht="11.2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6"/>
    </row>
    <row r="336" ht="11.25"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6"/>
    </row>
    <row r="337" ht="11.25"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6"/>
    </row>
    <row r="338" ht="11.25"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6"/>
    </row>
    <row r="339" ht="11.25"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6"/>
    </row>
    <row r="340" ht="11.2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6"/>
    </row>
    <row r="341" ht="11.2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6"/>
    </row>
    <row r="342" ht="11.25"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6"/>
    </row>
    <row r="343" ht="11.25"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6"/>
    </row>
    <row r="344" ht="11.2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6"/>
    </row>
    <row r="345" ht="11.2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6"/>
    </row>
    <row r="346" ht="11.2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6"/>
    </row>
    <row r="347" ht="11.2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6"/>
    </row>
    <row r="348" ht="11.2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6"/>
    </row>
    <row r="349" ht="11.2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6"/>
    </row>
    <row r="350" ht="11.2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6"/>
    </row>
    <row r="351" ht="11.2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6"/>
    </row>
    <row r="352" ht="11.2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6"/>
    </row>
    <row r="353" ht="11.2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6"/>
    </row>
    <row r="354" ht="11.2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6"/>
    </row>
    <row r="355" ht="11.2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6"/>
    </row>
    <row r="356" ht="11.2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6"/>
    </row>
    <row r="357" ht="11.2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6"/>
    </row>
    <row r="358" ht="11.2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6"/>
    </row>
    <row r="359" ht="11.2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6"/>
    </row>
    <row r="360" ht="11.2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6"/>
    </row>
    <row r="361" ht="11.2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6"/>
    </row>
    <row r="362" ht="11.2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6"/>
    </row>
    <row r="363" ht="11.2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6"/>
    </row>
    <row r="364" ht="11.2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6"/>
    </row>
    <row r="365" ht="11.2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6"/>
    </row>
    <row r="366" ht="11.2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6"/>
    </row>
    <row r="367" ht="11.2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6"/>
    </row>
    <row r="368" ht="11.2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6"/>
    </row>
    <row r="369" ht="11.2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6"/>
    </row>
    <row r="370" ht="11.2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6"/>
    </row>
    <row r="371" ht="11.2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6"/>
    </row>
    <row r="372" ht="11.2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6"/>
    </row>
    <row r="373" ht="11.2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6"/>
    </row>
    <row r="374" ht="11.2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6"/>
    </row>
    <row r="375" ht="11.2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6"/>
    </row>
    <row r="376" ht="11.2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6"/>
    </row>
    <row r="377" ht="11.2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6"/>
    </row>
    <row r="378" ht="11.2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6"/>
    </row>
    <row r="379" ht="11.2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6"/>
    </row>
    <row r="380" ht="11.2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6"/>
    </row>
    <row r="381" ht="11.2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6"/>
    </row>
    <row r="382" ht="11.2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6"/>
    </row>
    <row r="383" ht="11.2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6"/>
    </row>
    <row r="384" ht="11.2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6"/>
    </row>
    <row r="385" ht="11.2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6"/>
    </row>
    <row r="386" ht="11.2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6"/>
    </row>
    <row r="387" ht="11.2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6"/>
    </row>
    <row r="388" ht="11.2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6"/>
    </row>
    <row r="389" ht="11.2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6"/>
    </row>
    <row r="390" ht="11.2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6"/>
    </row>
    <row r="391" ht="11.2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6"/>
    </row>
    <row r="392" ht="11.2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6"/>
    </row>
    <row r="393" ht="11.2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6"/>
    </row>
    <row r="394" ht="11.2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6"/>
    </row>
    <row r="395" ht="11.2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6"/>
    </row>
    <row r="396" ht="11.25"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6"/>
    </row>
    <row r="397" ht="11.25"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6"/>
    </row>
    <row r="398" ht="11.25"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6"/>
    </row>
    <row r="399" ht="11.25"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6"/>
    </row>
    <row r="400" ht="11.2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6"/>
    </row>
    <row r="401" ht="11.2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6"/>
    </row>
    <row r="402" ht="11.25"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6"/>
    </row>
    <row r="403" ht="11.25"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6"/>
    </row>
    <row r="404" ht="11.25"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6"/>
    </row>
    <row r="405" ht="11.2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6"/>
    </row>
    <row r="406" ht="11.25"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6"/>
    </row>
    <row r="407" ht="11.25"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6"/>
    </row>
    <row r="408" ht="11.25"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6"/>
    </row>
    <row r="409" ht="11.25"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6"/>
    </row>
    <row r="410" ht="11.25"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6"/>
    </row>
    <row r="411" ht="11.25"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6"/>
    </row>
    <row r="412" ht="11.25"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6"/>
    </row>
    <row r="413" ht="11.2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6"/>
    </row>
    <row r="414" ht="11.25"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6"/>
    </row>
    <row r="415" ht="11.25"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6"/>
    </row>
    <row r="416" ht="11.25"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6"/>
    </row>
    <row r="417" ht="11.25"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6"/>
    </row>
    <row r="418" ht="11.2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6"/>
    </row>
    <row r="419" ht="11.25"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6"/>
    </row>
    <row r="420" ht="11.2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6"/>
    </row>
    <row r="421" ht="11.2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6"/>
    </row>
    <row r="422" ht="11.25"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6"/>
    </row>
    <row r="423" ht="11.25"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6"/>
    </row>
    <row r="424" ht="11.2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6"/>
    </row>
    <row r="425" ht="11.25"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6"/>
    </row>
    <row r="426" ht="11.25"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6"/>
    </row>
    <row r="427" ht="11.25"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6"/>
    </row>
    <row r="428" ht="11.25"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6"/>
    </row>
    <row r="429" ht="11.2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6"/>
    </row>
    <row r="430" ht="11.25"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6"/>
    </row>
    <row r="431" ht="11.25"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6"/>
    </row>
    <row r="432" ht="11.25"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6"/>
    </row>
    <row r="433" ht="11.25"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6"/>
    </row>
    <row r="434" ht="11.2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6"/>
    </row>
    <row r="435" ht="11.25"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6"/>
    </row>
    <row r="436" ht="11.25"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6"/>
    </row>
    <row r="437" ht="11.25"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6"/>
    </row>
    <row r="438" ht="11.25"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6"/>
    </row>
    <row r="439" ht="11.2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6"/>
    </row>
    <row r="440" ht="11.25"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6"/>
    </row>
    <row r="441" ht="11.25"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6"/>
    </row>
    <row r="442" ht="11.2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6"/>
    </row>
    <row r="443" ht="11.25"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6"/>
    </row>
    <row r="444" ht="11.25"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6"/>
    </row>
    <row r="445" ht="11.25"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6"/>
    </row>
    <row r="446" ht="11.25"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6"/>
    </row>
    <row r="447" ht="11.2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6"/>
    </row>
    <row r="448" ht="11.25"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6"/>
    </row>
    <row r="449" ht="11.25"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6"/>
    </row>
    <row r="450" ht="11.25"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6"/>
    </row>
    <row r="451" ht="11.25"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6"/>
    </row>
    <row r="452" ht="11.2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6"/>
    </row>
    <row r="453" ht="11.25"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6"/>
    </row>
    <row r="454" ht="11.25"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6"/>
    </row>
    <row r="455" ht="11.25"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6"/>
    </row>
    <row r="456" ht="11.25"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6"/>
    </row>
    <row r="457" ht="11.25"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6"/>
    </row>
    <row r="458" ht="11.25"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6"/>
    </row>
    <row r="459" ht="11.25"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6"/>
    </row>
    <row r="460" ht="11.2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6"/>
    </row>
    <row r="461" ht="11.25"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6"/>
    </row>
    <row r="462" ht="11.25"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6"/>
    </row>
    <row r="463" ht="11.25"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6"/>
    </row>
    <row r="464" ht="11.25"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6"/>
    </row>
    <row r="465" ht="11.2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6"/>
    </row>
    <row r="466" ht="11.25"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6"/>
    </row>
    <row r="467" ht="11.25"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6"/>
    </row>
    <row r="468" ht="11.2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6"/>
    </row>
    <row r="469" ht="11.25"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6"/>
    </row>
    <row r="470" ht="11.25"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6"/>
    </row>
    <row r="471" ht="11.2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6"/>
    </row>
    <row r="472" ht="11.25"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6"/>
    </row>
    <row r="473" ht="11.25"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6"/>
    </row>
    <row r="474" ht="11.25"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6"/>
    </row>
    <row r="475" ht="11.25"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6"/>
    </row>
    <row r="476" ht="11.2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6"/>
    </row>
    <row r="477" ht="11.25"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6"/>
    </row>
    <row r="478" ht="11.25"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6"/>
    </row>
    <row r="479" ht="11.25"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6"/>
    </row>
    <row r="480" ht="11.25"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6"/>
    </row>
    <row r="481" ht="11.2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6"/>
    </row>
    <row r="482" ht="11.25"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6"/>
    </row>
    <row r="483" ht="11.25"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6"/>
    </row>
    <row r="484" ht="11.25"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6"/>
    </row>
    <row r="485" ht="11.25"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6"/>
    </row>
    <row r="486" ht="11.2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6"/>
    </row>
    <row r="487" ht="11.25"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6"/>
    </row>
    <row r="488" ht="11.25"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6"/>
    </row>
    <row r="489" ht="11.2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6"/>
    </row>
    <row r="490" ht="11.25"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6"/>
    </row>
    <row r="491" ht="11.25"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6"/>
    </row>
    <row r="492" ht="11.25"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6"/>
    </row>
    <row r="493" ht="11.25"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6"/>
    </row>
    <row r="494" ht="11.2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6"/>
    </row>
    <row r="495" ht="11.25"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6"/>
    </row>
    <row r="496" ht="11.25"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6"/>
    </row>
    <row r="497" ht="11.25"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6"/>
    </row>
    <row r="498" ht="11.25"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6"/>
    </row>
    <row r="499" ht="11.2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6"/>
    </row>
    <row r="500" ht="11.25"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6"/>
    </row>
    <row r="501" ht="11.25"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6"/>
    </row>
    <row r="502" ht="11.25"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6"/>
    </row>
    <row r="503" ht="11.25"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6"/>
    </row>
    <row r="504" ht="11.25"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6"/>
    </row>
    <row r="505" ht="11.25"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6"/>
    </row>
    <row r="506" ht="11.25"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6"/>
    </row>
    <row r="507" ht="11.2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6"/>
    </row>
    <row r="508" ht="11.25"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6"/>
    </row>
    <row r="509" ht="11.25"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6"/>
    </row>
    <row r="510" ht="11.25"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6"/>
    </row>
    <row r="511" ht="11.25"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6"/>
    </row>
    <row r="512" ht="11.2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6"/>
    </row>
    <row r="513" ht="11.25"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6"/>
    </row>
    <row r="514" ht="11.25"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6"/>
    </row>
    <row r="515" ht="11.2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6"/>
    </row>
    <row r="516" ht="11.2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6"/>
    </row>
    <row r="517" ht="11.2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6"/>
    </row>
    <row r="518" ht="11.2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6"/>
    </row>
    <row r="519" ht="11.2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6"/>
    </row>
    <row r="520" ht="11.2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6"/>
    </row>
    <row r="521" ht="11.2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6"/>
    </row>
    <row r="522" ht="11.2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6"/>
    </row>
    <row r="523" ht="11.2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6"/>
    </row>
    <row r="524" ht="11.2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6"/>
    </row>
    <row r="525" ht="11.2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6"/>
    </row>
    <row r="526" ht="11.2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6"/>
    </row>
    <row r="527" ht="11.2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6"/>
    </row>
    <row r="528" ht="11.2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6"/>
    </row>
    <row r="529" ht="11.2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6"/>
    </row>
    <row r="530" ht="11.2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6"/>
    </row>
    <row r="531" ht="11.2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6"/>
    </row>
    <row r="532" ht="11.2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6"/>
    </row>
    <row r="533" ht="11.2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6"/>
    </row>
    <row r="534" ht="11.2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6"/>
    </row>
    <row r="535" ht="11.2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6"/>
    </row>
    <row r="536" ht="11.2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6"/>
    </row>
    <row r="537" ht="11.2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6"/>
    </row>
    <row r="538" ht="11.2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6"/>
    </row>
    <row r="539" ht="11.2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6"/>
    </row>
    <row r="540" ht="11.2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6"/>
    </row>
    <row r="541" ht="11.2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6"/>
    </row>
    <row r="542" ht="11.2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6"/>
    </row>
    <row r="543" ht="11.2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6"/>
    </row>
    <row r="544" ht="11.2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6"/>
    </row>
    <row r="545" ht="11.2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6"/>
    </row>
    <row r="546" ht="11.2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6"/>
    </row>
    <row r="547" ht="11.2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6"/>
    </row>
    <row r="548" ht="11.2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6"/>
    </row>
    <row r="549" ht="11.2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6"/>
    </row>
    <row r="550" ht="11.2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6"/>
    </row>
    <row r="551" ht="11.2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6"/>
    </row>
    <row r="552" ht="11.2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6"/>
    </row>
    <row r="553" ht="11.2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6"/>
    </row>
    <row r="554" ht="11.2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6"/>
    </row>
    <row r="555" ht="11.2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6"/>
    </row>
    <row r="556" ht="11.2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6"/>
    </row>
    <row r="557" ht="11.2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6"/>
    </row>
    <row r="558" ht="11.2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6"/>
    </row>
    <row r="559" ht="11.2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6"/>
    </row>
    <row r="560" ht="11.2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c r="AH560" s="128"/>
      <c r="AI560" s="128"/>
      <c r="AJ560" s="128"/>
      <c r="AK560" s="128"/>
      <c r="AL560" s="128"/>
      <c r="AM560" s="128"/>
      <c r="AN560" s="128"/>
      <c r="AO560" s="128"/>
      <c r="AP560" s="128"/>
      <c r="AQ560" s="128"/>
      <c r="AR560" s="128"/>
      <c r="AS560" s="126"/>
    </row>
    <row r="561" ht="11.2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c r="AH561" s="128"/>
      <c r="AI561" s="128"/>
      <c r="AJ561" s="128"/>
      <c r="AK561" s="128"/>
      <c r="AL561" s="128"/>
      <c r="AM561" s="128"/>
      <c r="AN561" s="128"/>
      <c r="AO561" s="128"/>
      <c r="AP561" s="128"/>
      <c r="AQ561" s="128"/>
      <c r="AR561" s="128"/>
      <c r="AS561" s="126"/>
    </row>
    <row r="562" ht="11.2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6"/>
    </row>
    <row r="563" ht="11.2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c r="AH563" s="128"/>
      <c r="AI563" s="128"/>
      <c r="AJ563" s="128"/>
      <c r="AK563" s="128"/>
      <c r="AL563" s="128"/>
      <c r="AM563" s="128"/>
      <c r="AN563" s="128"/>
      <c r="AO563" s="128"/>
      <c r="AP563" s="128"/>
      <c r="AQ563" s="128"/>
      <c r="AR563" s="128"/>
      <c r="AS563" s="126"/>
    </row>
    <row r="564" ht="11.2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c r="AH564" s="128"/>
      <c r="AI564" s="128"/>
      <c r="AJ564" s="128"/>
      <c r="AK564" s="128"/>
      <c r="AL564" s="128"/>
      <c r="AM564" s="128"/>
      <c r="AN564" s="128"/>
      <c r="AO564" s="128"/>
      <c r="AP564" s="128"/>
      <c r="AQ564" s="128"/>
      <c r="AR564" s="128"/>
      <c r="AS564" s="126"/>
    </row>
    <row r="565" ht="11.2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c r="AG565" s="128"/>
      <c r="AH565" s="128"/>
      <c r="AI565" s="128"/>
      <c r="AJ565" s="128"/>
      <c r="AK565" s="128"/>
      <c r="AL565" s="128"/>
      <c r="AM565" s="128"/>
      <c r="AN565" s="128"/>
      <c r="AO565" s="128"/>
      <c r="AP565" s="128"/>
      <c r="AQ565" s="128"/>
      <c r="AR565" s="128"/>
      <c r="AS565" s="126"/>
    </row>
    <row r="566" ht="11.2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c r="AB566" s="128"/>
      <c r="AC566" s="128"/>
      <c r="AD566" s="128"/>
      <c r="AE566" s="128"/>
      <c r="AF566" s="128"/>
      <c r="AG566" s="128"/>
      <c r="AH566" s="128"/>
      <c r="AI566" s="128"/>
      <c r="AJ566" s="128"/>
      <c r="AK566" s="128"/>
      <c r="AL566" s="128"/>
      <c r="AM566" s="128"/>
      <c r="AN566" s="128"/>
      <c r="AO566" s="128"/>
      <c r="AP566" s="128"/>
      <c r="AQ566" s="128"/>
      <c r="AR566" s="128"/>
      <c r="AS566" s="126"/>
    </row>
    <row r="567" ht="11.2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c r="AB567" s="128"/>
      <c r="AC567" s="128"/>
      <c r="AD567" s="128"/>
      <c r="AE567" s="128"/>
      <c r="AF567" s="128"/>
      <c r="AG567" s="128"/>
      <c r="AH567" s="128"/>
      <c r="AI567" s="128"/>
      <c r="AJ567" s="128"/>
      <c r="AK567" s="128"/>
      <c r="AL567" s="128"/>
      <c r="AM567" s="128"/>
      <c r="AN567" s="128"/>
      <c r="AO567" s="128"/>
      <c r="AP567" s="128"/>
      <c r="AQ567" s="128"/>
      <c r="AR567" s="128"/>
      <c r="AS567" s="126"/>
    </row>
    <row r="568" ht="11.2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c r="AG568" s="128"/>
      <c r="AH568" s="128"/>
      <c r="AI568" s="128"/>
      <c r="AJ568" s="128"/>
      <c r="AK568" s="128"/>
      <c r="AL568" s="128"/>
      <c r="AM568" s="128"/>
      <c r="AN568" s="128"/>
      <c r="AO568" s="128"/>
      <c r="AP568" s="128"/>
      <c r="AQ568" s="128"/>
      <c r="AR568" s="128"/>
      <c r="AS568" s="126"/>
    </row>
    <row r="569" ht="11.2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c r="AB569" s="128"/>
      <c r="AC569" s="128"/>
      <c r="AD569" s="128"/>
      <c r="AE569" s="128"/>
      <c r="AF569" s="128"/>
      <c r="AG569" s="128"/>
      <c r="AH569" s="128"/>
      <c r="AI569" s="128"/>
      <c r="AJ569" s="128"/>
      <c r="AK569" s="128"/>
      <c r="AL569" s="128"/>
      <c r="AM569" s="128"/>
      <c r="AN569" s="128"/>
      <c r="AO569" s="128"/>
      <c r="AP569" s="128"/>
      <c r="AQ569" s="128"/>
      <c r="AR569" s="128"/>
      <c r="AS569" s="126"/>
    </row>
    <row r="570" ht="11.2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c r="AH570" s="128"/>
      <c r="AI570" s="128"/>
      <c r="AJ570" s="128"/>
      <c r="AK570" s="128"/>
      <c r="AL570" s="128"/>
      <c r="AM570" s="128"/>
      <c r="AN570" s="128"/>
      <c r="AO570" s="128"/>
      <c r="AP570" s="128"/>
      <c r="AQ570" s="128"/>
      <c r="AR570" s="128"/>
      <c r="AS570" s="126"/>
    </row>
    <row r="571" ht="11.2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c r="AB571" s="128"/>
      <c r="AC571" s="128"/>
      <c r="AD571" s="128"/>
      <c r="AE571" s="128"/>
      <c r="AF571" s="128"/>
      <c r="AG571" s="128"/>
      <c r="AH571" s="128"/>
      <c r="AI571" s="128"/>
      <c r="AJ571" s="128"/>
      <c r="AK571" s="128"/>
      <c r="AL571" s="128"/>
      <c r="AM571" s="128"/>
      <c r="AN571" s="128"/>
      <c r="AO571" s="128"/>
      <c r="AP571" s="128"/>
      <c r="AQ571" s="128"/>
      <c r="AR571" s="128"/>
      <c r="AS571" s="126"/>
    </row>
    <row r="572" ht="11.2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c r="AB572" s="128"/>
      <c r="AC572" s="128"/>
      <c r="AD572" s="128"/>
      <c r="AE572" s="128"/>
      <c r="AF572" s="128"/>
      <c r="AG572" s="128"/>
      <c r="AH572" s="128"/>
      <c r="AI572" s="128"/>
      <c r="AJ572" s="128"/>
      <c r="AK572" s="128"/>
      <c r="AL572" s="128"/>
      <c r="AM572" s="128"/>
      <c r="AN572" s="128"/>
      <c r="AO572" s="128"/>
      <c r="AP572" s="128"/>
      <c r="AQ572" s="128"/>
      <c r="AR572" s="128"/>
      <c r="AS572" s="126"/>
    </row>
    <row r="573" ht="11.2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c r="AB573" s="128"/>
      <c r="AC573" s="128"/>
      <c r="AD573" s="128"/>
      <c r="AE573" s="128"/>
      <c r="AF573" s="128"/>
      <c r="AG573" s="128"/>
      <c r="AH573" s="128"/>
      <c r="AI573" s="128"/>
      <c r="AJ573" s="128"/>
      <c r="AK573" s="128"/>
      <c r="AL573" s="128"/>
      <c r="AM573" s="128"/>
      <c r="AN573" s="128"/>
      <c r="AO573" s="128"/>
      <c r="AP573" s="128"/>
      <c r="AQ573" s="128"/>
      <c r="AR573" s="128"/>
      <c r="AS573" s="126"/>
    </row>
    <row r="574" ht="11.2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c r="AD574" s="128"/>
      <c r="AE574" s="128"/>
      <c r="AF574" s="128"/>
      <c r="AG574" s="128"/>
      <c r="AH574" s="128"/>
      <c r="AI574" s="128"/>
      <c r="AJ574" s="128"/>
      <c r="AK574" s="128"/>
      <c r="AL574" s="128"/>
      <c r="AM574" s="128"/>
      <c r="AN574" s="128"/>
      <c r="AO574" s="128"/>
      <c r="AP574" s="128"/>
      <c r="AQ574" s="128"/>
      <c r="AR574" s="128"/>
      <c r="AS574" s="126"/>
    </row>
    <row r="575" ht="11.2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c r="AD575" s="128"/>
      <c r="AE575" s="128"/>
      <c r="AF575" s="128"/>
      <c r="AG575" s="128"/>
      <c r="AH575" s="128"/>
      <c r="AI575" s="128"/>
      <c r="AJ575" s="128"/>
      <c r="AK575" s="128"/>
      <c r="AL575" s="128"/>
      <c r="AM575" s="128"/>
      <c r="AN575" s="128"/>
      <c r="AO575" s="128"/>
      <c r="AP575" s="128"/>
      <c r="AQ575" s="128"/>
      <c r="AR575" s="128"/>
      <c r="AS575" s="126"/>
    </row>
    <row r="576" ht="11.2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c r="AB576" s="128"/>
      <c r="AC576" s="128"/>
      <c r="AD576" s="128"/>
      <c r="AE576" s="128"/>
      <c r="AF576" s="128"/>
      <c r="AG576" s="128"/>
      <c r="AH576" s="128"/>
      <c r="AI576" s="128"/>
      <c r="AJ576" s="128"/>
      <c r="AK576" s="128"/>
      <c r="AL576" s="128"/>
      <c r="AM576" s="128"/>
      <c r="AN576" s="128"/>
      <c r="AO576" s="128"/>
      <c r="AP576" s="128"/>
      <c r="AQ576" s="128"/>
      <c r="AR576" s="128"/>
      <c r="AS576" s="126"/>
    </row>
    <row r="577" ht="11.2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c r="AB577" s="128"/>
      <c r="AC577" s="128"/>
      <c r="AD577" s="128"/>
      <c r="AE577" s="128"/>
      <c r="AF577" s="128"/>
      <c r="AG577" s="128"/>
      <c r="AH577" s="128"/>
      <c r="AI577" s="128"/>
      <c r="AJ577" s="128"/>
      <c r="AK577" s="128"/>
      <c r="AL577" s="128"/>
      <c r="AM577" s="128"/>
      <c r="AN577" s="128"/>
      <c r="AO577" s="128"/>
      <c r="AP577" s="128"/>
      <c r="AQ577" s="128"/>
      <c r="AR577" s="128"/>
      <c r="AS577" s="126"/>
    </row>
    <row r="578" ht="11.2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c r="AB578" s="128"/>
      <c r="AC578" s="128"/>
      <c r="AD578" s="128"/>
      <c r="AE578" s="128"/>
      <c r="AF578" s="128"/>
      <c r="AG578" s="128"/>
      <c r="AH578" s="128"/>
      <c r="AI578" s="128"/>
      <c r="AJ578" s="128"/>
      <c r="AK578" s="128"/>
      <c r="AL578" s="128"/>
      <c r="AM578" s="128"/>
      <c r="AN578" s="128"/>
      <c r="AO578" s="128"/>
      <c r="AP578" s="128"/>
      <c r="AQ578" s="128"/>
      <c r="AR578" s="128"/>
      <c r="AS578" s="126"/>
    </row>
    <row r="579" ht="11.2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c r="AB579" s="128"/>
      <c r="AC579" s="128"/>
      <c r="AD579" s="128"/>
      <c r="AE579" s="128"/>
      <c r="AF579" s="128"/>
      <c r="AG579" s="128"/>
      <c r="AH579" s="128"/>
      <c r="AI579" s="128"/>
      <c r="AJ579" s="128"/>
      <c r="AK579" s="128"/>
      <c r="AL579" s="128"/>
      <c r="AM579" s="128"/>
      <c r="AN579" s="128"/>
      <c r="AO579" s="128"/>
      <c r="AP579" s="128"/>
      <c r="AQ579" s="128"/>
      <c r="AR579" s="128"/>
      <c r="AS579" s="126"/>
    </row>
    <row r="580" ht="11.2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c r="AD580" s="128"/>
      <c r="AE580" s="128"/>
      <c r="AF580" s="128"/>
      <c r="AG580" s="128"/>
      <c r="AH580" s="128"/>
      <c r="AI580" s="128"/>
      <c r="AJ580" s="128"/>
      <c r="AK580" s="128"/>
      <c r="AL580" s="128"/>
      <c r="AM580" s="128"/>
      <c r="AN580" s="128"/>
      <c r="AO580" s="128"/>
      <c r="AP580" s="128"/>
      <c r="AQ580" s="128"/>
      <c r="AR580" s="128"/>
      <c r="AS580" s="126"/>
    </row>
    <row r="581" ht="11.2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c r="AB581" s="128"/>
      <c r="AC581" s="128"/>
      <c r="AD581" s="128"/>
      <c r="AE581" s="128"/>
      <c r="AF581" s="128"/>
      <c r="AG581" s="128"/>
      <c r="AH581" s="128"/>
      <c r="AI581" s="128"/>
      <c r="AJ581" s="128"/>
      <c r="AK581" s="128"/>
      <c r="AL581" s="128"/>
      <c r="AM581" s="128"/>
      <c r="AN581" s="128"/>
      <c r="AO581" s="128"/>
      <c r="AP581" s="128"/>
      <c r="AQ581" s="128"/>
      <c r="AR581" s="128"/>
      <c r="AS581" s="126"/>
    </row>
    <row r="582" ht="11.2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c r="AB582" s="128"/>
      <c r="AC582" s="128"/>
      <c r="AD582" s="128"/>
      <c r="AE582" s="128"/>
      <c r="AF582" s="128"/>
      <c r="AG582" s="128"/>
      <c r="AH582" s="128"/>
      <c r="AI582" s="128"/>
      <c r="AJ582" s="128"/>
      <c r="AK582" s="128"/>
      <c r="AL582" s="128"/>
      <c r="AM582" s="128"/>
      <c r="AN582" s="128"/>
      <c r="AO582" s="128"/>
      <c r="AP582" s="128"/>
      <c r="AQ582" s="128"/>
      <c r="AR582" s="128"/>
      <c r="AS582" s="126"/>
    </row>
    <row r="583" ht="11.2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c r="AD583" s="128"/>
      <c r="AE583" s="128"/>
      <c r="AF583" s="128"/>
      <c r="AG583" s="128"/>
      <c r="AH583" s="128"/>
      <c r="AI583" s="128"/>
      <c r="AJ583" s="128"/>
      <c r="AK583" s="128"/>
      <c r="AL583" s="128"/>
      <c r="AM583" s="128"/>
      <c r="AN583" s="128"/>
      <c r="AO583" s="128"/>
      <c r="AP583" s="128"/>
      <c r="AQ583" s="128"/>
      <c r="AR583" s="128"/>
      <c r="AS583" s="126"/>
    </row>
    <row r="584" ht="11.2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c r="AB584" s="128"/>
      <c r="AC584" s="128"/>
      <c r="AD584" s="128"/>
      <c r="AE584" s="128"/>
      <c r="AF584" s="128"/>
      <c r="AG584" s="128"/>
      <c r="AH584" s="128"/>
      <c r="AI584" s="128"/>
      <c r="AJ584" s="128"/>
      <c r="AK584" s="128"/>
      <c r="AL584" s="128"/>
      <c r="AM584" s="128"/>
      <c r="AN584" s="128"/>
      <c r="AO584" s="128"/>
      <c r="AP584" s="128"/>
      <c r="AQ584" s="128"/>
      <c r="AR584" s="128"/>
      <c r="AS584" s="126"/>
    </row>
    <row r="585" ht="11.2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c r="AB585" s="128"/>
      <c r="AC585" s="128"/>
      <c r="AD585" s="128"/>
      <c r="AE585" s="128"/>
      <c r="AF585" s="128"/>
      <c r="AG585" s="128"/>
      <c r="AH585" s="128"/>
      <c r="AI585" s="128"/>
      <c r="AJ585" s="128"/>
      <c r="AK585" s="128"/>
      <c r="AL585" s="128"/>
      <c r="AM585" s="128"/>
      <c r="AN585" s="128"/>
      <c r="AO585" s="128"/>
      <c r="AP585" s="128"/>
      <c r="AQ585" s="128"/>
      <c r="AR585" s="128"/>
      <c r="AS585" s="126"/>
    </row>
    <row r="586" ht="11.2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c r="AB586" s="128"/>
      <c r="AC586" s="128"/>
      <c r="AD586" s="128"/>
      <c r="AE586" s="128"/>
      <c r="AF586" s="128"/>
      <c r="AG586" s="128"/>
      <c r="AH586" s="128"/>
      <c r="AI586" s="128"/>
      <c r="AJ586" s="128"/>
      <c r="AK586" s="128"/>
      <c r="AL586" s="128"/>
      <c r="AM586" s="128"/>
      <c r="AN586" s="128"/>
      <c r="AO586" s="128"/>
      <c r="AP586" s="128"/>
      <c r="AQ586" s="128"/>
      <c r="AR586" s="128"/>
      <c r="AS586" s="126"/>
    </row>
    <row r="587" ht="11.2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c r="AB587" s="128"/>
      <c r="AC587" s="128"/>
      <c r="AD587" s="128"/>
      <c r="AE587" s="128"/>
      <c r="AF587" s="128"/>
      <c r="AG587" s="128"/>
      <c r="AH587" s="128"/>
      <c r="AI587" s="128"/>
      <c r="AJ587" s="128"/>
      <c r="AK587" s="128"/>
      <c r="AL587" s="128"/>
      <c r="AM587" s="128"/>
      <c r="AN587" s="128"/>
      <c r="AO587" s="128"/>
      <c r="AP587" s="128"/>
      <c r="AQ587" s="128"/>
      <c r="AR587" s="128"/>
      <c r="AS587" s="126"/>
    </row>
    <row r="588" ht="11.2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c r="AB588" s="128"/>
      <c r="AC588" s="128"/>
      <c r="AD588" s="128"/>
      <c r="AE588" s="128"/>
      <c r="AF588" s="128"/>
      <c r="AG588" s="128"/>
      <c r="AH588" s="128"/>
      <c r="AI588" s="128"/>
      <c r="AJ588" s="128"/>
      <c r="AK588" s="128"/>
      <c r="AL588" s="128"/>
      <c r="AM588" s="128"/>
      <c r="AN588" s="128"/>
      <c r="AO588" s="128"/>
      <c r="AP588" s="128"/>
      <c r="AQ588" s="128"/>
      <c r="AR588" s="128"/>
      <c r="AS588" s="126"/>
    </row>
    <row r="589" ht="11.2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c r="AB589" s="128"/>
      <c r="AC589" s="128"/>
      <c r="AD589" s="128"/>
      <c r="AE589" s="128"/>
      <c r="AF589" s="128"/>
      <c r="AG589" s="128"/>
      <c r="AH589" s="128"/>
      <c r="AI589" s="128"/>
      <c r="AJ589" s="128"/>
      <c r="AK589" s="128"/>
      <c r="AL589" s="128"/>
      <c r="AM589" s="128"/>
      <c r="AN589" s="128"/>
      <c r="AO589" s="128"/>
      <c r="AP589" s="128"/>
      <c r="AQ589" s="128"/>
      <c r="AR589" s="128"/>
      <c r="AS589" s="126"/>
    </row>
    <row r="590" ht="11.2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c r="AB590" s="128"/>
      <c r="AC590" s="128"/>
      <c r="AD590" s="128"/>
      <c r="AE590" s="128"/>
      <c r="AF590" s="128"/>
      <c r="AG590" s="128"/>
      <c r="AH590" s="128"/>
      <c r="AI590" s="128"/>
      <c r="AJ590" s="128"/>
      <c r="AK590" s="128"/>
      <c r="AL590" s="128"/>
      <c r="AM590" s="128"/>
      <c r="AN590" s="128"/>
      <c r="AO590" s="128"/>
      <c r="AP590" s="128"/>
      <c r="AQ590" s="128"/>
      <c r="AR590" s="128"/>
      <c r="AS590" s="126"/>
    </row>
    <row r="591" ht="11.2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c r="AB591" s="128"/>
      <c r="AC591" s="128"/>
      <c r="AD591" s="128"/>
      <c r="AE591" s="128"/>
      <c r="AF591" s="128"/>
      <c r="AG591" s="128"/>
      <c r="AH591" s="128"/>
      <c r="AI591" s="128"/>
      <c r="AJ591" s="128"/>
      <c r="AK591" s="128"/>
      <c r="AL591" s="128"/>
      <c r="AM591" s="128"/>
      <c r="AN591" s="128"/>
      <c r="AO591" s="128"/>
      <c r="AP591" s="128"/>
      <c r="AQ591" s="128"/>
      <c r="AR591" s="128"/>
      <c r="AS591" s="126"/>
    </row>
    <row r="592" ht="11.2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c r="AB592" s="128"/>
      <c r="AC592" s="128"/>
      <c r="AD592" s="128"/>
      <c r="AE592" s="128"/>
      <c r="AF592" s="128"/>
      <c r="AG592" s="128"/>
      <c r="AH592" s="128"/>
      <c r="AI592" s="128"/>
      <c r="AJ592" s="128"/>
      <c r="AK592" s="128"/>
      <c r="AL592" s="128"/>
      <c r="AM592" s="128"/>
      <c r="AN592" s="128"/>
      <c r="AO592" s="128"/>
      <c r="AP592" s="128"/>
      <c r="AQ592" s="128"/>
      <c r="AR592" s="128"/>
      <c r="AS592" s="126"/>
    </row>
    <row r="593" ht="11.2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c r="AB593" s="128"/>
      <c r="AC593" s="128"/>
      <c r="AD593" s="128"/>
      <c r="AE593" s="128"/>
      <c r="AF593" s="128"/>
      <c r="AG593" s="128"/>
      <c r="AH593" s="128"/>
      <c r="AI593" s="128"/>
      <c r="AJ593" s="128"/>
      <c r="AK593" s="128"/>
      <c r="AL593" s="128"/>
      <c r="AM593" s="128"/>
      <c r="AN593" s="128"/>
      <c r="AO593" s="128"/>
      <c r="AP593" s="128"/>
      <c r="AQ593" s="128"/>
      <c r="AR593" s="128"/>
      <c r="AS593" s="126"/>
    </row>
    <row r="594" ht="11.2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c r="AB594" s="128"/>
      <c r="AC594" s="128"/>
      <c r="AD594" s="128"/>
      <c r="AE594" s="128"/>
      <c r="AF594" s="128"/>
      <c r="AG594" s="128"/>
      <c r="AH594" s="128"/>
      <c r="AI594" s="128"/>
      <c r="AJ594" s="128"/>
      <c r="AK594" s="128"/>
      <c r="AL594" s="128"/>
      <c r="AM594" s="128"/>
      <c r="AN594" s="128"/>
      <c r="AO594" s="128"/>
      <c r="AP594" s="128"/>
      <c r="AQ594" s="128"/>
      <c r="AR594" s="128"/>
      <c r="AS594" s="126"/>
    </row>
    <row r="595" ht="11.2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c r="AB595" s="128"/>
      <c r="AC595" s="128"/>
      <c r="AD595" s="128"/>
      <c r="AE595" s="128"/>
      <c r="AF595" s="128"/>
      <c r="AG595" s="128"/>
      <c r="AH595" s="128"/>
      <c r="AI595" s="128"/>
      <c r="AJ595" s="128"/>
      <c r="AK595" s="128"/>
      <c r="AL595" s="128"/>
      <c r="AM595" s="128"/>
      <c r="AN595" s="128"/>
      <c r="AO595" s="128"/>
      <c r="AP595" s="128"/>
      <c r="AQ595" s="128"/>
      <c r="AR595" s="128"/>
      <c r="AS595" s="126"/>
    </row>
    <row r="596" ht="11.2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c r="AB596" s="128"/>
      <c r="AC596" s="128"/>
      <c r="AD596" s="128"/>
      <c r="AE596" s="128"/>
      <c r="AF596" s="128"/>
      <c r="AG596" s="128"/>
      <c r="AH596" s="128"/>
      <c r="AI596" s="128"/>
      <c r="AJ596" s="128"/>
      <c r="AK596" s="128"/>
      <c r="AL596" s="128"/>
      <c r="AM596" s="128"/>
      <c r="AN596" s="128"/>
      <c r="AO596" s="128"/>
      <c r="AP596" s="128"/>
      <c r="AQ596" s="128"/>
      <c r="AR596" s="128"/>
      <c r="AS596" s="126"/>
    </row>
    <row r="597" ht="11.2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c r="AB597" s="128"/>
      <c r="AC597" s="128"/>
      <c r="AD597" s="128"/>
      <c r="AE597" s="128"/>
      <c r="AF597" s="128"/>
      <c r="AG597" s="128"/>
      <c r="AH597" s="128"/>
      <c r="AI597" s="128"/>
      <c r="AJ597" s="128"/>
      <c r="AK597" s="128"/>
      <c r="AL597" s="128"/>
      <c r="AM597" s="128"/>
      <c r="AN597" s="128"/>
      <c r="AO597" s="128"/>
      <c r="AP597" s="128"/>
      <c r="AQ597" s="128"/>
      <c r="AR597" s="128"/>
      <c r="AS597" s="126"/>
    </row>
    <row r="598" ht="11.2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c r="AD598" s="128"/>
      <c r="AE598" s="128"/>
      <c r="AF598" s="128"/>
      <c r="AG598" s="128"/>
      <c r="AH598" s="128"/>
      <c r="AI598" s="128"/>
      <c r="AJ598" s="128"/>
      <c r="AK598" s="128"/>
      <c r="AL598" s="128"/>
      <c r="AM598" s="128"/>
      <c r="AN598" s="128"/>
      <c r="AO598" s="128"/>
      <c r="AP598" s="128"/>
      <c r="AQ598" s="128"/>
      <c r="AR598" s="128"/>
      <c r="AS598" s="126"/>
    </row>
    <row r="599" ht="11.2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c r="AB599" s="128"/>
      <c r="AC599" s="128"/>
      <c r="AD599" s="128"/>
      <c r="AE599" s="128"/>
      <c r="AF599" s="128"/>
      <c r="AG599" s="128"/>
      <c r="AH599" s="128"/>
      <c r="AI599" s="128"/>
      <c r="AJ599" s="128"/>
      <c r="AK599" s="128"/>
      <c r="AL599" s="128"/>
      <c r="AM599" s="128"/>
      <c r="AN599" s="128"/>
      <c r="AO599" s="128"/>
      <c r="AP599" s="128"/>
      <c r="AQ599" s="128"/>
      <c r="AR599" s="128"/>
      <c r="AS599" s="126"/>
    </row>
    <row r="600" ht="11.2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c r="AB600" s="128"/>
      <c r="AC600" s="128"/>
      <c r="AD600" s="128"/>
      <c r="AE600" s="128"/>
      <c r="AF600" s="128"/>
      <c r="AG600" s="128"/>
      <c r="AH600" s="128"/>
      <c r="AI600" s="128"/>
      <c r="AJ600" s="128"/>
      <c r="AK600" s="128"/>
      <c r="AL600" s="128"/>
      <c r="AM600" s="128"/>
      <c r="AN600" s="128"/>
      <c r="AO600" s="128"/>
      <c r="AP600" s="128"/>
      <c r="AQ600" s="128"/>
      <c r="AR600" s="128"/>
      <c r="AS600" s="126"/>
    </row>
    <row r="601" ht="11.2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c r="AB601" s="128"/>
      <c r="AC601" s="128"/>
      <c r="AD601" s="128"/>
      <c r="AE601" s="128"/>
      <c r="AF601" s="128"/>
      <c r="AG601" s="128"/>
      <c r="AH601" s="128"/>
      <c r="AI601" s="128"/>
      <c r="AJ601" s="128"/>
      <c r="AK601" s="128"/>
      <c r="AL601" s="128"/>
      <c r="AM601" s="128"/>
      <c r="AN601" s="128"/>
      <c r="AO601" s="128"/>
      <c r="AP601" s="128"/>
      <c r="AQ601" s="128"/>
      <c r="AR601" s="128"/>
      <c r="AS601" s="126"/>
    </row>
    <row r="602" ht="11.2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c r="AD602" s="128"/>
      <c r="AE602" s="128"/>
      <c r="AF602" s="128"/>
      <c r="AG602" s="128"/>
      <c r="AH602" s="128"/>
      <c r="AI602" s="128"/>
      <c r="AJ602" s="128"/>
      <c r="AK602" s="128"/>
      <c r="AL602" s="128"/>
      <c r="AM602" s="128"/>
      <c r="AN602" s="128"/>
      <c r="AO602" s="128"/>
      <c r="AP602" s="128"/>
      <c r="AQ602" s="128"/>
      <c r="AR602" s="128"/>
      <c r="AS602" s="126"/>
    </row>
    <row r="603" ht="11.2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c r="AB603" s="128"/>
      <c r="AC603" s="128"/>
      <c r="AD603" s="128"/>
      <c r="AE603" s="128"/>
      <c r="AF603" s="128"/>
      <c r="AG603" s="128"/>
      <c r="AH603" s="128"/>
      <c r="AI603" s="128"/>
      <c r="AJ603" s="128"/>
      <c r="AK603" s="128"/>
      <c r="AL603" s="128"/>
      <c r="AM603" s="128"/>
      <c r="AN603" s="128"/>
      <c r="AO603" s="128"/>
      <c r="AP603" s="128"/>
      <c r="AQ603" s="128"/>
      <c r="AR603" s="128"/>
      <c r="AS603" s="126"/>
    </row>
    <row r="604" ht="11.2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c r="AD604" s="128"/>
      <c r="AE604" s="128"/>
      <c r="AF604" s="128"/>
      <c r="AG604" s="128"/>
      <c r="AH604" s="128"/>
      <c r="AI604" s="128"/>
      <c r="AJ604" s="128"/>
      <c r="AK604" s="128"/>
      <c r="AL604" s="128"/>
      <c r="AM604" s="128"/>
      <c r="AN604" s="128"/>
      <c r="AO604" s="128"/>
      <c r="AP604" s="128"/>
      <c r="AQ604" s="128"/>
      <c r="AR604" s="128"/>
      <c r="AS604" s="126"/>
    </row>
    <row r="605" ht="11.2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c r="AD605" s="128"/>
      <c r="AE605" s="128"/>
      <c r="AF605" s="128"/>
      <c r="AG605" s="128"/>
      <c r="AH605" s="128"/>
      <c r="AI605" s="128"/>
      <c r="AJ605" s="128"/>
      <c r="AK605" s="128"/>
      <c r="AL605" s="128"/>
      <c r="AM605" s="128"/>
      <c r="AN605" s="128"/>
      <c r="AO605" s="128"/>
      <c r="AP605" s="128"/>
      <c r="AQ605" s="128"/>
      <c r="AR605" s="128"/>
      <c r="AS605" s="126"/>
    </row>
    <row r="606" ht="11.2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c r="AB606" s="128"/>
      <c r="AC606" s="128"/>
      <c r="AD606" s="128"/>
      <c r="AE606" s="128"/>
      <c r="AF606" s="128"/>
      <c r="AG606" s="128"/>
      <c r="AH606" s="128"/>
      <c r="AI606" s="128"/>
      <c r="AJ606" s="128"/>
      <c r="AK606" s="128"/>
      <c r="AL606" s="128"/>
      <c r="AM606" s="128"/>
      <c r="AN606" s="128"/>
      <c r="AO606" s="128"/>
      <c r="AP606" s="128"/>
      <c r="AQ606" s="128"/>
      <c r="AR606" s="128"/>
      <c r="AS606" s="126"/>
    </row>
    <row r="607" ht="11.2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c r="AD607" s="128"/>
      <c r="AE607" s="128"/>
      <c r="AF607" s="128"/>
      <c r="AG607" s="128"/>
      <c r="AH607" s="128"/>
      <c r="AI607" s="128"/>
      <c r="AJ607" s="128"/>
      <c r="AK607" s="128"/>
      <c r="AL607" s="128"/>
      <c r="AM607" s="128"/>
      <c r="AN607" s="128"/>
      <c r="AO607" s="128"/>
      <c r="AP607" s="128"/>
      <c r="AQ607" s="128"/>
      <c r="AR607" s="128"/>
      <c r="AS607" s="126"/>
    </row>
    <row r="608" ht="11.2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c r="AD608" s="128"/>
      <c r="AE608" s="128"/>
      <c r="AF608" s="128"/>
      <c r="AG608" s="128"/>
      <c r="AH608" s="128"/>
      <c r="AI608" s="128"/>
      <c r="AJ608" s="128"/>
      <c r="AK608" s="128"/>
      <c r="AL608" s="128"/>
      <c r="AM608" s="128"/>
      <c r="AN608" s="128"/>
      <c r="AO608" s="128"/>
      <c r="AP608" s="128"/>
      <c r="AQ608" s="128"/>
      <c r="AR608" s="128"/>
      <c r="AS608" s="126"/>
    </row>
    <row r="609" ht="11.2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c r="AD609" s="128"/>
      <c r="AE609" s="128"/>
      <c r="AF609" s="128"/>
      <c r="AG609" s="128"/>
      <c r="AH609" s="128"/>
      <c r="AI609" s="128"/>
      <c r="AJ609" s="128"/>
      <c r="AK609" s="128"/>
      <c r="AL609" s="128"/>
      <c r="AM609" s="128"/>
      <c r="AN609" s="128"/>
      <c r="AO609" s="128"/>
      <c r="AP609" s="128"/>
      <c r="AQ609" s="128"/>
      <c r="AR609" s="128"/>
      <c r="AS609" s="126"/>
    </row>
    <row r="610" ht="11.2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c r="AD610" s="128"/>
      <c r="AE610" s="128"/>
      <c r="AF610" s="128"/>
      <c r="AG610" s="128"/>
      <c r="AH610" s="128"/>
      <c r="AI610" s="128"/>
      <c r="AJ610" s="128"/>
      <c r="AK610" s="128"/>
      <c r="AL610" s="128"/>
      <c r="AM610" s="128"/>
      <c r="AN610" s="128"/>
      <c r="AO610" s="128"/>
      <c r="AP610" s="128"/>
      <c r="AQ610" s="128"/>
      <c r="AR610" s="128"/>
      <c r="AS610" s="126"/>
    </row>
    <row r="611" ht="11.2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c r="AD611" s="128"/>
      <c r="AE611" s="128"/>
      <c r="AF611" s="128"/>
      <c r="AG611" s="128"/>
      <c r="AH611" s="128"/>
      <c r="AI611" s="128"/>
      <c r="AJ611" s="128"/>
      <c r="AK611" s="128"/>
      <c r="AL611" s="128"/>
      <c r="AM611" s="128"/>
      <c r="AN611" s="128"/>
      <c r="AO611" s="128"/>
      <c r="AP611" s="128"/>
      <c r="AQ611" s="128"/>
      <c r="AR611" s="128"/>
      <c r="AS611" s="126"/>
    </row>
    <row r="612" ht="11.2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c r="AD612" s="128"/>
      <c r="AE612" s="128"/>
      <c r="AF612" s="128"/>
      <c r="AG612" s="128"/>
      <c r="AH612" s="128"/>
      <c r="AI612" s="128"/>
      <c r="AJ612" s="128"/>
      <c r="AK612" s="128"/>
      <c r="AL612" s="128"/>
      <c r="AM612" s="128"/>
      <c r="AN612" s="128"/>
      <c r="AO612" s="128"/>
      <c r="AP612" s="128"/>
      <c r="AQ612" s="128"/>
      <c r="AR612" s="128"/>
      <c r="AS612" s="126"/>
    </row>
    <row r="613" ht="11.2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c r="AB613" s="128"/>
      <c r="AC613" s="128"/>
      <c r="AD613" s="128"/>
      <c r="AE613" s="128"/>
      <c r="AF613" s="128"/>
      <c r="AG613" s="128"/>
      <c r="AH613" s="128"/>
      <c r="AI613" s="128"/>
      <c r="AJ613" s="128"/>
      <c r="AK613" s="128"/>
      <c r="AL613" s="128"/>
      <c r="AM613" s="128"/>
      <c r="AN613" s="128"/>
      <c r="AO613" s="128"/>
      <c r="AP613" s="128"/>
      <c r="AQ613" s="128"/>
      <c r="AR613" s="128"/>
      <c r="AS613" s="126"/>
    </row>
    <row r="614" ht="11.2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c r="AB614" s="128"/>
      <c r="AC614" s="128"/>
      <c r="AD614" s="128"/>
      <c r="AE614" s="128"/>
      <c r="AF614" s="128"/>
      <c r="AG614" s="128"/>
      <c r="AH614" s="128"/>
      <c r="AI614" s="128"/>
      <c r="AJ614" s="128"/>
      <c r="AK614" s="128"/>
      <c r="AL614" s="128"/>
      <c r="AM614" s="128"/>
      <c r="AN614" s="128"/>
      <c r="AO614" s="128"/>
      <c r="AP614" s="128"/>
      <c r="AQ614" s="128"/>
      <c r="AR614" s="128"/>
      <c r="AS614" s="126"/>
    </row>
    <row r="615" ht="11.2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c r="AB615" s="128"/>
      <c r="AC615" s="128"/>
      <c r="AD615" s="128"/>
      <c r="AE615" s="128"/>
      <c r="AF615" s="128"/>
      <c r="AG615" s="128"/>
      <c r="AH615" s="128"/>
      <c r="AI615" s="128"/>
      <c r="AJ615" s="128"/>
      <c r="AK615" s="128"/>
      <c r="AL615" s="128"/>
      <c r="AM615" s="128"/>
      <c r="AN615" s="128"/>
      <c r="AO615" s="128"/>
      <c r="AP615" s="128"/>
      <c r="AQ615" s="128"/>
      <c r="AR615" s="128"/>
      <c r="AS615" s="126"/>
    </row>
    <row r="616" ht="11.2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c r="AB616" s="128"/>
      <c r="AC616" s="128"/>
      <c r="AD616" s="128"/>
      <c r="AE616" s="128"/>
      <c r="AF616" s="128"/>
      <c r="AG616" s="128"/>
      <c r="AH616" s="128"/>
      <c r="AI616" s="128"/>
      <c r="AJ616" s="128"/>
      <c r="AK616" s="128"/>
      <c r="AL616" s="128"/>
      <c r="AM616" s="128"/>
      <c r="AN616" s="128"/>
      <c r="AO616" s="128"/>
      <c r="AP616" s="128"/>
      <c r="AQ616" s="128"/>
      <c r="AR616" s="128"/>
      <c r="AS616" s="126"/>
    </row>
    <row r="617" ht="11.2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c r="AD617" s="128"/>
      <c r="AE617" s="128"/>
      <c r="AF617" s="128"/>
      <c r="AG617" s="128"/>
      <c r="AH617" s="128"/>
      <c r="AI617" s="128"/>
      <c r="AJ617" s="128"/>
      <c r="AK617" s="128"/>
      <c r="AL617" s="128"/>
      <c r="AM617" s="128"/>
      <c r="AN617" s="128"/>
      <c r="AO617" s="128"/>
      <c r="AP617" s="128"/>
      <c r="AQ617" s="128"/>
      <c r="AR617" s="128"/>
      <c r="AS617" s="126"/>
    </row>
    <row r="618" ht="11.2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c r="AB618" s="128"/>
      <c r="AC618" s="128"/>
      <c r="AD618" s="128"/>
      <c r="AE618" s="128"/>
      <c r="AF618" s="128"/>
      <c r="AG618" s="128"/>
      <c r="AH618" s="128"/>
      <c r="AI618" s="128"/>
      <c r="AJ618" s="128"/>
      <c r="AK618" s="128"/>
      <c r="AL618" s="128"/>
      <c r="AM618" s="128"/>
      <c r="AN618" s="128"/>
      <c r="AO618" s="128"/>
      <c r="AP618" s="128"/>
      <c r="AQ618" s="128"/>
      <c r="AR618" s="128"/>
      <c r="AS618" s="126"/>
    </row>
    <row r="619" ht="11.2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c r="AB619" s="128"/>
      <c r="AC619" s="128"/>
      <c r="AD619" s="128"/>
      <c r="AE619" s="128"/>
      <c r="AF619" s="128"/>
      <c r="AG619" s="128"/>
      <c r="AH619" s="128"/>
      <c r="AI619" s="128"/>
      <c r="AJ619" s="128"/>
      <c r="AK619" s="128"/>
      <c r="AL619" s="128"/>
      <c r="AM619" s="128"/>
      <c r="AN619" s="128"/>
      <c r="AO619" s="128"/>
      <c r="AP619" s="128"/>
      <c r="AQ619" s="128"/>
      <c r="AR619" s="128"/>
      <c r="AS619" s="126"/>
    </row>
    <row r="620" ht="11.2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c r="AB620" s="128"/>
      <c r="AC620" s="128"/>
      <c r="AD620" s="128"/>
      <c r="AE620" s="128"/>
      <c r="AF620" s="128"/>
      <c r="AG620" s="128"/>
      <c r="AH620" s="128"/>
      <c r="AI620" s="128"/>
      <c r="AJ620" s="128"/>
      <c r="AK620" s="128"/>
      <c r="AL620" s="128"/>
      <c r="AM620" s="128"/>
      <c r="AN620" s="128"/>
      <c r="AO620" s="128"/>
      <c r="AP620" s="128"/>
      <c r="AQ620" s="128"/>
      <c r="AR620" s="128"/>
      <c r="AS620" s="126"/>
    </row>
    <row r="621" ht="11.2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c r="AB621" s="128"/>
      <c r="AC621" s="128"/>
      <c r="AD621" s="128"/>
      <c r="AE621" s="128"/>
      <c r="AF621" s="128"/>
      <c r="AG621" s="128"/>
      <c r="AH621" s="128"/>
      <c r="AI621" s="128"/>
      <c r="AJ621" s="128"/>
      <c r="AK621" s="128"/>
      <c r="AL621" s="128"/>
      <c r="AM621" s="128"/>
      <c r="AN621" s="128"/>
      <c r="AO621" s="128"/>
      <c r="AP621" s="128"/>
      <c r="AQ621" s="128"/>
      <c r="AR621" s="128"/>
      <c r="AS621" s="126"/>
    </row>
    <row r="622" ht="11.2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c r="AB622" s="128"/>
      <c r="AC622" s="128"/>
      <c r="AD622" s="128"/>
      <c r="AE622" s="128"/>
      <c r="AF622" s="128"/>
      <c r="AG622" s="128"/>
      <c r="AH622" s="128"/>
      <c r="AI622" s="128"/>
      <c r="AJ622" s="128"/>
      <c r="AK622" s="128"/>
      <c r="AL622" s="128"/>
      <c r="AM622" s="128"/>
      <c r="AN622" s="128"/>
      <c r="AO622" s="128"/>
      <c r="AP622" s="128"/>
      <c r="AQ622" s="128"/>
      <c r="AR622" s="128"/>
      <c r="AS622" s="126"/>
    </row>
    <row r="623" ht="11.2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c r="AB623" s="128"/>
      <c r="AC623" s="128"/>
      <c r="AD623" s="128"/>
      <c r="AE623" s="128"/>
      <c r="AF623" s="128"/>
      <c r="AG623" s="128"/>
      <c r="AH623" s="128"/>
      <c r="AI623" s="128"/>
      <c r="AJ623" s="128"/>
      <c r="AK623" s="128"/>
      <c r="AL623" s="128"/>
      <c r="AM623" s="128"/>
      <c r="AN623" s="128"/>
      <c r="AO623" s="128"/>
      <c r="AP623" s="128"/>
      <c r="AQ623" s="128"/>
      <c r="AR623" s="128"/>
      <c r="AS623" s="126"/>
    </row>
    <row r="624" ht="11.2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c r="AB624" s="128"/>
      <c r="AC624" s="128"/>
      <c r="AD624" s="128"/>
      <c r="AE624" s="128"/>
      <c r="AF624" s="128"/>
      <c r="AG624" s="128"/>
      <c r="AH624" s="128"/>
      <c r="AI624" s="128"/>
      <c r="AJ624" s="128"/>
      <c r="AK624" s="128"/>
      <c r="AL624" s="128"/>
      <c r="AM624" s="128"/>
      <c r="AN624" s="128"/>
      <c r="AO624" s="128"/>
      <c r="AP624" s="128"/>
      <c r="AQ624" s="128"/>
      <c r="AR624" s="128"/>
      <c r="AS624" s="126"/>
    </row>
    <row r="625" ht="11.2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c r="AB625" s="128"/>
      <c r="AC625" s="128"/>
      <c r="AD625" s="128"/>
      <c r="AE625" s="128"/>
      <c r="AF625" s="128"/>
      <c r="AG625" s="128"/>
      <c r="AH625" s="128"/>
      <c r="AI625" s="128"/>
      <c r="AJ625" s="128"/>
      <c r="AK625" s="128"/>
      <c r="AL625" s="128"/>
      <c r="AM625" s="128"/>
      <c r="AN625" s="128"/>
      <c r="AO625" s="128"/>
      <c r="AP625" s="128"/>
      <c r="AQ625" s="128"/>
      <c r="AR625" s="128"/>
      <c r="AS625" s="126"/>
    </row>
    <row r="626" ht="11.2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c r="AB626" s="128"/>
      <c r="AC626" s="128"/>
      <c r="AD626" s="128"/>
      <c r="AE626" s="128"/>
      <c r="AF626" s="128"/>
      <c r="AG626" s="128"/>
      <c r="AH626" s="128"/>
      <c r="AI626" s="128"/>
      <c r="AJ626" s="128"/>
      <c r="AK626" s="128"/>
      <c r="AL626" s="128"/>
      <c r="AM626" s="128"/>
      <c r="AN626" s="128"/>
      <c r="AO626" s="128"/>
      <c r="AP626" s="128"/>
      <c r="AQ626" s="128"/>
      <c r="AR626" s="128"/>
      <c r="AS626" s="126"/>
    </row>
    <row r="627" ht="11.2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c r="AB627" s="128"/>
      <c r="AC627" s="128"/>
      <c r="AD627" s="128"/>
      <c r="AE627" s="128"/>
      <c r="AF627" s="128"/>
      <c r="AG627" s="128"/>
      <c r="AH627" s="128"/>
      <c r="AI627" s="128"/>
      <c r="AJ627" s="128"/>
      <c r="AK627" s="128"/>
      <c r="AL627" s="128"/>
      <c r="AM627" s="128"/>
      <c r="AN627" s="128"/>
      <c r="AO627" s="128"/>
      <c r="AP627" s="128"/>
      <c r="AQ627" s="128"/>
      <c r="AR627" s="128"/>
      <c r="AS627" s="126"/>
    </row>
    <row r="628" ht="11.2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c r="AB628" s="128"/>
      <c r="AC628" s="128"/>
      <c r="AD628" s="128"/>
      <c r="AE628" s="128"/>
      <c r="AF628" s="128"/>
      <c r="AG628" s="128"/>
      <c r="AH628" s="128"/>
      <c r="AI628" s="128"/>
      <c r="AJ628" s="128"/>
      <c r="AK628" s="128"/>
      <c r="AL628" s="128"/>
      <c r="AM628" s="128"/>
      <c r="AN628" s="128"/>
      <c r="AO628" s="128"/>
      <c r="AP628" s="128"/>
      <c r="AQ628" s="128"/>
      <c r="AR628" s="128"/>
      <c r="AS628" s="126"/>
    </row>
    <row r="629" ht="11.2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c r="AB629" s="128"/>
      <c r="AC629" s="128"/>
      <c r="AD629" s="128"/>
      <c r="AE629" s="128"/>
      <c r="AF629" s="128"/>
      <c r="AG629" s="128"/>
      <c r="AH629" s="128"/>
      <c r="AI629" s="128"/>
      <c r="AJ629" s="128"/>
      <c r="AK629" s="128"/>
      <c r="AL629" s="128"/>
      <c r="AM629" s="128"/>
      <c r="AN629" s="128"/>
      <c r="AO629" s="128"/>
      <c r="AP629" s="128"/>
      <c r="AQ629" s="128"/>
      <c r="AR629" s="128"/>
      <c r="AS629" s="126"/>
    </row>
    <row r="630" ht="11.2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c r="AB630" s="128"/>
      <c r="AC630" s="128"/>
      <c r="AD630" s="128"/>
      <c r="AE630" s="128"/>
      <c r="AF630" s="128"/>
      <c r="AG630" s="128"/>
      <c r="AH630" s="128"/>
      <c r="AI630" s="128"/>
      <c r="AJ630" s="128"/>
      <c r="AK630" s="128"/>
      <c r="AL630" s="128"/>
      <c r="AM630" s="128"/>
      <c r="AN630" s="128"/>
      <c r="AO630" s="128"/>
      <c r="AP630" s="128"/>
      <c r="AQ630" s="128"/>
      <c r="AR630" s="128"/>
      <c r="AS630" s="126"/>
    </row>
    <row r="631" ht="11.2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c r="AD631" s="128"/>
      <c r="AE631" s="128"/>
      <c r="AF631" s="128"/>
      <c r="AG631" s="128"/>
      <c r="AH631" s="128"/>
      <c r="AI631" s="128"/>
      <c r="AJ631" s="128"/>
      <c r="AK631" s="128"/>
      <c r="AL631" s="128"/>
      <c r="AM631" s="128"/>
      <c r="AN631" s="128"/>
      <c r="AO631" s="128"/>
      <c r="AP631" s="128"/>
      <c r="AQ631" s="128"/>
      <c r="AR631" s="128"/>
      <c r="AS631" s="126"/>
    </row>
    <row r="632" ht="11.2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c r="AB632" s="128"/>
      <c r="AC632" s="128"/>
      <c r="AD632" s="128"/>
      <c r="AE632" s="128"/>
      <c r="AF632" s="128"/>
      <c r="AG632" s="128"/>
      <c r="AH632" s="128"/>
      <c r="AI632" s="128"/>
      <c r="AJ632" s="128"/>
      <c r="AK632" s="128"/>
      <c r="AL632" s="128"/>
      <c r="AM632" s="128"/>
      <c r="AN632" s="128"/>
      <c r="AO632" s="128"/>
      <c r="AP632" s="128"/>
      <c r="AQ632" s="128"/>
      <c r="AR632" s="128"/>
      <c r="AS632" s="126"/>
    </row>
    <row r="633" ht="11.2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c r="AB633" s="128"/>
      <c r="AC633" s="128"/>
      <c r="AD633" s="128"/>
      <c r="AE633" s="128"/>
      <c r="AF633" s="128"/>
      <c r="AG633" s="128"/>
      <c r="AH633" s="128"/>
      <c r="AI633" s="128"/>
      <c r="AJ633" s="128"/>
      <c r="AK633" s="128"/>
      <c r="AL633" s="128"/>
      <c r="AM633" s="128"/>
      <c r="AN633" s="128"/>
      <c r="AO633" s="128"/>
      <c r="AP633" s="128"/>
      <c r="AQ633" s="128"/>
      <c r="AR633" s="128"/>
      <c r="AS633" s="126"/>
    </row>
    <row r="634" ht="11.2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c r="AB634" s="128"/>
      <c r="AC634" s="128"/>
      <c r="AD634" s="128"/>
      <c r="AE634" s="128"/>
      <c r="AF634" s="128"/>
      <c r="AG634" s="128"/>
      <c r="AH634" s="128"/>
      <c r="AI634" s="128"/>
      <c r="AJ634" s="128"/>
      <c r="AK634" s="128"/>
      <c r="AL634" s="128"/>
      <c r="AM634" s="128"/>
      <c r="AN634" s="128"/>
      <c r="AO634" s="128"/>
      <c r="AP634" s="128"/>
      <c r="AQ634" s="128"/>
      <c r="AR634" s="128"/>
      <c r="AS634" s="126"/>
    </row>
    <row r="635" ht="11.2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c r="AD635" s="128"/>
      <c r="AE635" s="128"/>
      <c r="AF635" s="128"/>
      <c r="AG635" s="128"/>
      <c r="AH635" s="128"/>
      <c r="AI635" s="128"/>
      <c r="AJ635" s="128"/>
      <c r="AK635" s="128"/>
      <c r="AL635" s="128"/>
      <c r="AM635" s="128"/>
      <c r="AN635" s="128"/>
      <c r="AO635" s="128"/>
      <c r="AP635" s="128"/>
      <c r="AQ635" s="128"/>
      <c r="AR635" s="128"/>
      <c r="AS635" s="126"/>
    </row>
    <row r="636" ht="11.2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c r="AD636" s="128"/>
      <c r="AE636" s="128"/>
      <c r="AF636" s="128"/>
      <c r="AG636" s="128"/>
      <c r="AH636" s="128"/>
      <c r="AI636" s="128"/>
      <c r="AJ636" s="128"/>
      <c r="AK636" s="128"/>
      <c r="AL636" s="128"/>
      <c r="AM636" s="128"/>
      <c r="AN636" s="128"/>
      <c r="AO636" s="128"/>
      <c r="AP636" s="128"/>
      <c r="AQ636" s="128"/>
      <c r="AR636" s="128"/>
      <c r="AS636" s="126"/>
    </row>
    <row r="637" ht="11.2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c r="AD637" s="128"/>
      <c r="AE637" s="128"/>
      <c r="AF637" s="128"/>
      <c r="AG637" s="128"/>
      <c r="AH637" s="128"/>
      <c r="AI637" s="128"/>
      <c r="AJ637" s="128"/>
      <c r="AK637" s="128"/>
      <c r="AL637" s="128"/>
      <c r="AM637" s="128"/>
      <c r="AN637" s="128"/>
      <c r="AO637" s="128"/>
      <c r="AP637" s="128"/>
      <c r="AQ637" s="128"/>
      <c r="AR637" s="128"/>
      <c r="AS637" s="126"/>
    </row>
    <row r="638" ht="11.2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c r="AD638" s="128"/>
      <c r="AE638" s="128"/>
      <c r="AF638" s="128"/>
      <c r="AG638" s="128"/>
      <c r="AH638" s="128"/>
      <c r="AI638" s="128"/>
      <c r="AJ638" s="128"/>
      <c r="AK638" s="128"/>
      <c r="AL638" s="128"/>
      <c r="AM638" s="128"/>
      <c r="AN638" s="128"/>
      <c r="AO638" s="128"/>
      <c r="AP638" s="128"/>
      <c r="AQ638" s="128"/>
      <c r="AR638" s="128"/>
      <c r="AS638" s="126"/>
    </row>
    <row r="639" ht="11.2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c r="AD639" s="128"/>
      <c r="AE639" s="128"/>
      <c r="AF639" s="128"/>
      <c r="AG639" s="128"/>
      <c r="AH639" s="128"/>
      <c r="AI639" s="128"/>
      <c r="AJ639" s="128"/>
      <c r="AK639" s="128"/>
      <c r="AL639" s="128"/>
      <c r="AM639" s="128"/>
      <c r="AN639" s="128"/>
      <c r="AO639" s="128"/>
      <c r="AP639" s="128"/>
      <c r="AQ639" s="128"/>
      <c r="AR639" s="128"/>
      <c r="AS639" s="126"/>
    </row>
    <row r="640" ht="11.2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c r="AD640" s="128"/>
      <c r="AE640" s="128"/>
      <c r="AF640" s="128"/>
      <c r="AG640" s="128"/>
      <c r="AH640" s="128"/>
      <c r="AI640" s="128"/>
      <c r="AJ640" s="128"/>
      <c r="AK640" s="128"/>
      <c r="AL640" s="128"/>
      <c r="AM640" s="128"/>
      <c r="AN640" s="128"/>
      <c r="AO640" s="128"/>
      <c r="AP640" s="128"/>
      <c r="AQ640" s="128"/>
      <c r="AR640" s="128"/>
      <c r="AS640" s="126"/>
    </row>
    <row r="641" ht="11.2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c r="AD641" s="128"/>
      <c r="AE641" s="128"/>
      <c r="AF641" s="128"/>
      <c r="AG641" s="128"/>
      <c r="AH641" s="128"/>
      <c r="AI641" s="128"/>
      <c r="AJ641" s="128"/>
      <c r="AK641" s="128"/>
      <c r="AL641" s="128"/>
      <c r="AM641" s="128"/>
      <c r="AN641" s="128"/>
      <c r="AO641" s="128"/>
      <c r="AP641" s="128"/>
      <c r="AQ641" s="128"/>
      <c r="AR641" s="128"/>
      <c r="AS641" s="126"/>
    </row>
    <row r="642" ht="11.2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c r="AD642" s="128"/>
      <c r="AE642" s="128"/>
      <c r="AF642" s="128"/>
      <c r="AG642" s="128"/>
      <c r="AH642" s="128"/>
      <c r="AI642" s="128"/>
      <c r="AJ642" s="128"/>
      <c r="AK642" s="128"/>
      <c r="AL642" s="128"/>
      <c r="AM642" s="128"/>
      <c r="AN642" s="128"/>
      <c r="AO642" s="128"/>
      <c r="AP642" s="128"/>
      <c r="AQ642" s="128"/>
      <c r="AR642" s="128"/>
      <c r="AS642" s="126"/>
    </row>
    <row r="643" ht="11.2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c r="AD643" s="128"/>
      <c r="AE643" s="128"/>
      <c r="AF643" s="128"/>
      <c r="AG643" s="128"/>
      <c r="AH643" s="128"/>
      <c r="AI643" s="128"/>
      <c r="AJ643" s="128"/>
      <c r="AK643" s="128"/>
      <c r="AL643" s="128"/>
      <c r="AM643" s="128"/>
      <c r="AN643" s="128"/>
      <c r="AO643" s="128"/>
      <c r="AP643" s="128"/>
      <c r="AQ643" s="128"/>
      <c r="AR643" s="128"/>
      <c r="AS643" s="126"/>
    </row>
    <row r="644" ht="11.2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c r="AD644" s="128"/>
      <c r="AE644" s="128"/>
      <c r="AF644" s="128"/>
      <c r="AG644" s="128"/>
      <c r="AH644" s="128"/>
      <c r="AI644" s="128"/>
      <c r="AJ644" s="128"/>
      <c r="AK644" s="128"/>
      <c r="AL644" s="128"/>
      <c r="AM644" s="128"/>
      <c r="AN644" s="128"/>
      <c r="AO644" s="128"/>
      <c r="AP644" s="128"/>
      <c r="AQ644" s="128"/>
      <c r="AR644" s="128"/>
      <c r="AS644" s="126"/>
    </row>
    <row r="645" ht="11.2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c r="AD645" s="128"/>
      <c r="AE645" s="128"/>
      <c r="AF645" s="128"/>
      <c r="AG645" s="128"/>
      <c r="AH645" s="128"/>
      <c r="AI645" s="128"/>
      <c r="AJ645" s="128"/>
      <c r="AK645" s="128"/>
      <c r="AL645" s="128"/>
      <c r="AM645" s="128"/>
      <c r="AN645" s="128"/>
      <c r="AO645" s="128"/>
      <c r="AP645" s="128"/>
      <c r="AQ645" s="128"/>
      <c r="AR645" s="128"/>
      <c r="AS645" s="126"/>
    </row>
    <row r="646" ht="11.2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c r="AD646" s="128"/>
      <c r="AE646" s="128"/>
      <c r="AF646" s="128"/>
      <c r="AG646" s="128"/>
      <c r="AH646" s="128"/>
      <c r="AI646" s="128"/>
      <c r="AJ646" s="128"/>
      <c r="AK646" s="128"/>
      <c r="AL646" s="128"/>
      <c r="AM646" s="128"/>
      <c r="AN646" s="128"/>
      <c r="AO646" s="128"/>
      <c r="AP646" s="128"/>
      <c r="AQ646" s="128"/>
      <c r="AR646" s="128"/>
      <c r="AS646" s="126"/>
    </row>
    <row r="647" ht="11.2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c r="AD647" s="128"/>
      <c r="AE647" s="128"/>
      <c r="AF647" s="128"/>
      <c r="AG647" s="128"/>
      <c r="AH647" s="128"/>
      <c r="AI647" s="128"/>
      <c r="AJ647" s="128"/>
      <c r="AK647" s="128"/>
      <c r="AL647" s="128"/>
      <c r="AM647" s="128"/>
      <c r="AN647" s="128"/>
      <c r="AO647" s="128"/>
      <c r="AP647" s="128"/>
      <c r="AQ647" s="128"/>
      <c r="AR647" s="128"/>
      <c r="AS647" s="126"/>
    </row>
    <row r="648" ht="11.2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c r="AB648" s="128"/>
      <c r="AC648" s="128"/>
      <c r="AD648" s="128"/>
      <c r="AE648" s="128"/>
      <c r="AF648" s="128"/>
      <c r="AG648" s="128"/>
      <c r="AH648" s="128"/>
      <c r="AI648" s="128"/>
      <c r="AJ648" s="128"/>
      <c r="AK648" s="128"/>
      <c r="AL648" s="128"/>
      <c r="AM648" s="128"/>
      <c r="AN648" s="128"/>
      <c r="AO648" s="128"/>
      <c r="AP648" s="128"/>
      <c r="AQ648" s="128"/>
      <c r="AR648" s="128"/>
      <c r="AS648" s="126"/>
    </row>
    <row r="649" ht="11.2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c r="AB649" s="128"/>
      <c r="AC649" s="128"/>
      <c r="AD649" s="128"/>
      <c r="AE649" s="128"/>
      <c r="AF649" s="128"/>
      <c r="AG649" s="128"/>
      <c r="AH649" s="128"/>
      <c r="AI649" s="128"/>
      <c r="AJ649" s="128"/>
      <c r="AK649" s="128"/>
      <c r="AL649" s="128"/>
      <c r="AM649" s="128"/>
      <c r="AN649" s="128"/>
      <c r="AO649" s="128"/>
      <c r="AP649" s="128"/>
      <c r="AQ649" s="128"/>
      <c r="AR649" s="128"/>
      <c r="AS649" s="126"/>
    </row>
    <row r="650" ht="11.2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c r="AB650" s="128"/>
      <c r="AC650" s="128"/>
      <c r="AD650" s="128"/>
      <c r="AE650" s="128"/>
      <c r="AF650" s="128"/>
      <c r="AG650" s="128"/>
      <c r="AH650" s="128"/>
      <c r="AI650" s="128"/>
      <c r="AJ650" s="128"/>
      <c r="AK650" s="128"/>
      <c r="AL650" s="128"/>
      <c r="AM650" s="128"/>
      <c r="AN650" s="128"/>
      <c r="AO650" s="128"/>
      <c r="AP650" s="128"/>
      <c r="AQ650" s="128"/>
      <c r="AR650" s="128"/>
      <c r="AS650" s="126"/>
    </row>
    <row r="651" ht="11.2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c r="AB651" s="128"/>
      <c r="AC651" s="128"/>
      <c r="AD651" s="128"/>
      <c r="AE651" s="128"/>
      <c r="AF651" s="128"/>
      <c r="AG651" s="128"/>
      <c r="AH651" s="128"/>
      <c r="AI651" s="128"/>
      <c r="AJ651" s="128"/>
      <c r="AK651" s="128"/>
      <c r="AL651" s="128"/>
      <c r="AM651" s="128"/>
      <c r="AN651" s="128"/>
      <c r="AO651" s="128"/>
      <c r="AP651" s="128"/>
      <c r="AQ651" s="128"/>
      <c r="AR651" s="128"/>
      <c r="AS651" s="126"/>
    </row>
    <row r="652" ht="11.2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c r="AB652" s="128"/>
      <c r="AC652" s="128"/>
      <c r="AD652" s="128"/>
      <c r="AE652" s="128"/>
      <c r="AF652" s="128"/>
      <c r="AG652" s="128"/>
      <c r="AH652" s="128"/>
      <c r="AI652" s="128"/>
      <c r="AJ652" s="128"/>
      <c r="AK652" s="128"/>
      <c r="AL652" s="128"/>
      <c r="AM652" s="128"/>
      <c r="AN652" s="128"/>
      <c r="AO652" s="128"/>
      <c r="AP652" s="128"/>
      <c r="AQ652" s="128"/>
      <c r="AR652" s="128"/>
      <c r="AS652" s="126"/>
    </row>
    <row r="653" ht="11.2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c r="AB653" s="128"/>
      <c r="AC653" s="128"/>
      <c r="AD653" s="128"/>
      <c r="AE653" s="128"/>
      <c r="AF653" s="128"/>
      <c r="AG653" s="128"/>
      <c r="AH653" s="128"/>
      <c r="AI653" s="128"/>
      <c r="AJ653" s="128"/>
      <c r="AK653" s="128"/>
      <c r="AL653" s="128"/>
      <c r="AM653" s="128"/>
      <c r="AN653" s="128"/>
      <c r="AO653" s="128"/>
      <c r="AP653" s="128"/>
      <c r="AQ653" s="128"/>
      <c r="AR653" s="128"/>
      <c r="AS653" s="126"/>
    </row>
    <row r="654" ht="11.2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c r="AB654" s="128"/>
      <c r="AC654" s="128"/>
      <c r="AD654" s="128"/>
      <c r="AE654" s="128"/>
      <c r="AF654" s="128"/>
      <c r="AG654" s="128"/>
      <c r="AH654" s="128"/>
      <c r="AI654" s="128"/>
      <c r="AJ654" s="128"/>
      <c r="AK654" s="128"/>
      <c r="AL654" s="128"/>
      <c r="AM654" s="128"/>
      <c r="AN654" s="128"/>
      <c r="AO654" s="128"/>
      <c r="AP654" s="128"/>
      <c r="AQ654" s="128"/>
      <c r="AR654" s="128"/>
      <c r="AS654" s="126"/>
    </row>
    <row r="655" ht="11.2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c r="AB655" s="128"/>
      <c r="AC655" s="128"/>
      <c r="AD655" s="128"/>
      <c r="AE655" s="128"/>
      <c r="AF655" s="128"/>
      <c r="AG655" s="128"/>
      <c r="AH655" s="128"/>
      <c r="AI655" s="128"/>
      <c r="AJ655" s="128"/>
      <c r="AK655" s="128"/>
      <c r="AL655" s="128"/>
      <c r="AM655" s="128"/>
      <c r="AN655" s="128"/>
      <c r="AO655" s="128"/>
      <c r="AP655" s="128"/>
      <c r="AQ655" s="128"/>
      <c r="AR655" s="128"/>
      <c r="AS655" s="126"/>
    </row>
    <row r="656" ht="11.2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c r="AB656" s="128"/>
      <c r="AC656" s="128"/>
      <c r="AD656" s="128"/>
      <c r="AE656" s="128"/>
      <c r="AF656" s="128"/>
      <c r="AG656" s="128"/>
      <c r="AH656" s="128"/>
      <c r="AI656" s="128"/>
      <c r="AJ656" s="128"/>
      <c r="AK656" s="128"/>
      <c r="AL656" s="128"/>
      <c r="AM656" s="128"/>
      <c r="AN656" s="128"/>
      <c r="AO656" s="128"/>
      <c r="AP656" s="128"/>
      <c r="AQ656" s="128"/>
      <c r="AR656" s="128"/>
      <c r="AS656" s="126"/>
    </row>
    <row r="657" ht="11.2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c r="AB657" s="128"/>
      <c r="AC657" s="128"/>
      <c r="AD657" s="128"/>
      <c r="AE657" s="128"/>
      <c r="AF657" s="128"/>
      <c r="AG657" s="128"/>
      <c r="AH657" s="128"/>
      <c r="AI657" s="128"/>
      <c r="AJ657" s="128"/>
      <c r="AK657" s="128"/>
      <c r="AL657" s="128"/>
      <c r="AM657" s="128"/>
      <c r="AN657" s="128"/>
      <c r="AO657" s="128"/>
      <c r="AP657" s="128"/>
      <c r="AQ657" s="128"/>
      <c r="AR657" s="128"/>
      <c r="AS657" s="126"/>
    </row>
    <row r="658" ht="11.2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c r="AB658" s="128"/>
      <c r="AC658" s="128"/>
      <c r="AD658" s="128"/>
      <c r="AE658" s="128"/>
      <c r="AF658" s="128"/>
      <c r="AG658" s="128"/>
      <c r="AH658" s="128"/>
      <c r="AI658" s="128"/>
      <c r="AJ658" s="128"/>
      <c r="AK658" s="128"/>
      <c r="AL658" s="128"/>
      <c r="AM658" s="128"/>
      <c r="AN658" s="128"/>
      <c r="AO658" s="128"/>
      <c r="AP658" s="128"/>
      <c r="AQ658" s="128"/>
      <c r="AR658" s="128"/>
      <c r="AS658" s="126"/>
    </row>
    <row r="659" ht="11.25"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c r="AB659" s="128"/>
      <c r="AC659" s="128"/>
      <c r="AD659" s="128"/>
      <c r="AE659" s="128"/>
      <c r="AF659" s="128"/>
      <c r="AG659" s="128"/>
      <c r="AH659" s="128"/>
      <c r="AI659" s="128"/>
      <c r="AJ659" s="128"/>
      <c r="AK659" s="128"/>
      <c r="AL659" s="128"/>
      <c r="AM659" s="128"/>
      <c r="AN659" s="128"/>
      <c r="AO659" s="128"/>
      <c r="AP659" s="128"/>
      <c r="AQ659" s="128"/>
      <c r="AR659" s="128"/>
      <c r="AS659" s="126"/>
    </row>
    <row r="660" ht="11.25"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c r="AB660" s="128"/>
      <c r="AC660" s="128"/>
      <c r="AD660" s="128"/>
      <c r="AE660" s="128"/>
      <c r="AF660" s="128"/>
      <c r="AG660" s="128"/>
      <c r="AH660" s="128"/>
      <c r="AI660" s="128"/>
      <c r="AJ660" s="128"/>
      <c r="AK660" s="128"/>
      <c r="AL660" s="128"/>
      <c r="AM660" s="128"/>
      <c r="AN660" s="128"/>
      <c r="AO660" s="128"/>
      <c r="AP660" s="128"/>
      <c r="AQ660" s="128"/>
      <c r="AR660" s="128"/>
      <c r="AS660" s="126"/>
    </row>
    <row r="661" ht="11.2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c r="AB661" s="128"/>
      <c r="AC661" s="128"/>
      <c r="AD661" s="128"/>
      <c r="AE661" s="128"/>
      <c r="AF661" s="128"/>
      <c r="AG661" s="128"/>
      <c r="AH661" s="128"/>
      <c r="AI661" s="128"/>
      <c r="AJ661" s="128"/>
      <c r="AK661" s="128"/>
      <c r="AL661" s="128"/>
      <c r="AM661" s="128"/>
      <c r="AN661" s="128"/>
      <c r="AO661" s="128"/>
      <c r="AP661" s="128"/>
      <c r="AQ661" s="128"/>
      <c r="AR661" s="128"/>
      <c r="AS661" s="126"/>
    </row>
    <row r="662" ht="11.25"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c r="AB662" s="128"/>
      <c r="AC662" s="128"/>
      <c r="AD662" s="128"/>
      <c r="AE662" s="128"/>
      <c r="AF662" s="128"/>
      <c r="AG662" s="128"/>
      <c r="AH662" s="128"/>
      <c r="AI662" s="128"/>
      <c r="AJ662" s="128"/>
      <c r="AK662" s="128"/>
      <c r="AL662" s="128"/>
      <c r="AM662" s="128"/>
      <c r="AN662" s="128"/>
      <c r="AO662" s="128"/>
      <c r="AP662" s="128"/>
      <c r="AQ662" s="128"/>
      <c r="AR662" s="128"/>
      <c r="AS662" s="126"/>
    </row>
    <row r="663" ht="11.25"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c r="AB663" s="128"/>
      <c r="AC663" s="128"/>
      <c r="AD663" s="128"/>
      <c r="AE663" s="128"/>
      <c r="AF663" s="128"/>
      <c r="AG663" s="128"/>
      <c r="AH663" s="128"/>
      <c r="AI663" s="128"/>
      <c r="AJ663" s="128"/>
      <c r="AK663" s="128"/>
      <c r="AL663" s="128"/>
      <c r="AM663" s="128"/>
      <c r="AN663" s="128"/>
      <c r="AO663" s="128"/>
      <c r="AP663" s="128"/>
      <c r="AQ663" s="128"/>
      <c r="AR663" s="128"/>
      <c r="AS663" s="126"/>
    </row>
    <row r="664" ht="11.25"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c r="AB664" s="128"/>
      <c r="AC664" s="128"/>
      <c r="AD664" s="128"/>
      <c r="AE664" s="128"/>
      <c r="AF664" s="128"/>
      <c r="AG664" s="128"/>
      <c r="AH664" s="128"/>
      <c r="AI664" s="128"/>
      <c r="AJ664" s="128"/>
      <c r="AK664" s="128"/>
      <c r="AL664" s="128"/>
      <c r="AM664" s="128"/>
      <c r="AN664" s="128"/>
      <c r="AO664" s="128"/>
      <c r="AP664" s="128"/>
      <c r="AQ664" s="128"/>
      <c r="AR664" s="128"/>
      <c r="AS664" s="126"/>
    </row>
    <row r="665" ht="11.25"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c r="AB665" s="128"/>
      <c r="AC665" s="128"/>
      <c r="AD665" s="128"/>
      <c r="AE665" s="128"/>
      <c r="AF665" s="128"/>
      <c r="AG665" s="128"/>
      <c r="AH665" s="128"/>
      <c r="AI665" s="128"/>
      <c r="AJ665" s="128"/>
      <c r="AK665" s="128"/>
      <c r="AL665" s="128"/>
      <c r="AM665" s="128"/>
      <c r="AN665" s="128"/>
      <c r="AO665" s="128"/>
      <c r="AP665" s="128"/>
      <c r="AQ665" s="128"/>
      <c r="AR665" s="128"/>
      <c r="AS665" s="126"/>
    </row>
    <row r="666" ht="11.25"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c r="AB666" s="128"/>
      <c r="AC666" s="128"/>
      <c r="AD666" s="128"/>
      <c r="AE666" s="128"/>
      <c r="AF666" s="128"/>
      <c r="AG666" s="128"/>
      <c r="AH666" s="128"/>
      <c r="AI666" s="128"/>
      <c r="AJ666" s="128"/>
      <c r="AK666" s="128"/>
      <c r="AL666" s="128"/>
      <c r="AM666" s="128"/>
      <c r="AN666" s="128"/>
      <c r="AO666" s="128"/>
      <c r="AP666" s="128"/>
      <c r="AQ666" s="128"/>
      <c r="AR666" s="128"/>
      <c r="AS666" s="126"/>
    </row>
    <row r="667" ht="11.25"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c r="AB667" s="128"/>
      <c r="AC667" s="128"/>
      <c r="AD667" s="128"/>
      <c r="AE667" s="128"/>
      <c r="AF667" s="128"/>
      <c r="AG667" s="128"/>
      <c r="AH667" s="128"/>
      <c r="AI667" s="128"/>
      <c r="AJ667" s="128"/>
      <c r="AK667" s="128"/>
      <c r="AL667" s="128"/>
      <c r="AM667" s="128"/>
      <c r="AN667" s="128"/>
      <c r="AO667" s="128"/>
      <c r="AP667" s="128"/>
      <c r="AQ667" s="128"/>
      <c r="AR667" s="128"/>
      <c r="AS667" s="126"/>
    </row>
    <row r="668" ht="11.25"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c r="AB668" s="128"/>
      <c r="AC668" s="128"/>
      <c r="AD668" s="128"/>
      <c r="AE668" s="128"/>
      <c r="AF668" s="128"/>
      <c r="AG668" s="128"/>
      <c r="AH668" s="128"/>
      <c r="AI668" s="128"/>
      <c r="AJ668" s="128"/>
      <c r="AK668" s="128"/>
      <c r="AL668" s="128"/>
      <c r="AM668" s="128"/>
      <c r="AN668" s="128"/>
      <c r="AO668" s="128"/>
      <c r="AP668" s="128"/>
      <c r="AQ668" s="128"/>
      <c r="AR668" s="128"/>
      <c r="AS668" s="126"/>
    </row>
    <row r="669" ht="11.25"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c r="AB669" s="128"/>
      <c r="AC669" s="128"/>
      <c r="AD669" s="128"/>
      <c r="AE669" s="128"/>
      <c r="AF669" s="128"/>
      <c r="AG669" s="128"/>
      <c r="AH669" s="128"/>
      <c r="AI669" s="128"/>
      <c r="AJ669" s="128"/>
      <c r="AK669" s="128"/>
      <c r="AL669" s="128"/>
      <c r="AM669" s="128"/>
      <c r="AN669" s="128"/>
      <c r="AO669" s="128"/>
      <c r="AP669" s="128"/>
      <c r="AQ669" s="128"/>
      <c r="AR669" s="128"/>
      <c r="AS669" s="126"/>
    </row>
    <row r="670" ht="11.25"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c r="AB670" s="128"/>
      <c r="AC670" s="128"/>
      <c r="AD670" s="128"/>
      <c r="AE670" s="128"/>
      <c r="AF670" s="128"/>
      <c r="AG670" s="128"/>
      <c r="AH670" s="128"/>
      <c r="AI670" s="128"/>
      <c r="AJ670" s="128"/>
      <c r="AK670" s="128"/>
      <c r="AL670" s="128"/>
      <c r="AM670" s="128"/>
      <c r="AN670" s="128"/>
      <c r="AO670" s="128"/>
      <c r="AP670" s="128"/>
      <c r="AQ670" s="128"/>
      <c r="AR670" s="128"/>
      <c r="AS670" s="126"/>
    </row>
    <row r="671" ht="11.25"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c r="AB671" s="128"/>
      <c r="AC671" s="128"/>
      <c r="AD671" s="128"/>
      <c r="AE671" s="128"/>
      <c r="AF671" s="128"/>
      <c r="AG671" s="128"/>
      <c r="AH671" s="128"/>
      <c r="AI671" s="128"/>
      <c r="AJ671" s="128"/>
      <c r="AK671" s="128"/>
      <c r="AL671" s="128"/>
      <c r="AM671" s="128"/>
      <c r="AN671" s="128"/>
      <c r="AO671" s="128"/>
      <c r="AP671" s="128"/>
      <c r="AQ671" s="128"/>
      <c r="AR671" s="128"/>
      <c r="AS671" s="126"/>
    </row>
    <row r="672" ht="11.25"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c r="AB672" s="128"/>
      <c r="AC672" s="128"/>
      <c r="AD672" s="128"/>
      <c r="AE672" s="128"/>
      <c r="AF672" s="128"/>
      <c r="AG672" s="128"/>
      <c r="AH672" s="128"/>
      <c r="AI672" s="128"/>
      <c r="AJ672" s="128"/>
      <c r="AK672" s="128"/>
      <c r="AL672" s="128"/>
      <c r="AM672" s="128"/>
      <c r="AN672" s="128"/>
      <c r="AO672" s="128"/>
      <c r="AP672" s="128"/>
      <c r="AQ672" s="128"/>
      <c r="AR672" s="128"/>
      <c r="AS672" s="126"/>
    </row>
    <row r="673" ht="11.25"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c r="AB673" s="128"/>
      <c r="AC673" s="128"/>
      <c r="AD673" s="128"/>
      <c r="AE673" s="128"/>
      <c r="AF673" s="128"/>
      <c r="AG673" s="128"/>
      <c r="AH673" s="128"/>
      <c r="AI673" s="128"/>
      <c r="AJ673" s="128"/>
      <c r="AK673" s="128"/>
      <c r="AL673" s="128"/>
      <c r="AM673" s="128"/>
      <c r="AN673" s="128"/>
      <c r="AO673" s="128"/>
      <c r="AP673" s="128"/>
      <c r="AQ673" s="128"/>
      <c r="AR673" s="128"/>
      <c r="AS673" s="126"/>
    </row>
    <row r="674" ht="11.25"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c r="AB674" s="128"/>
      <c r="AC674" s="128"/>
      <c r="AD674" s="128"/>
      <c r="AE674" s="128"/>
      <c r="AF674" s="128"/>
      <c r="AG674" s="128"/>
      <c r="AH674" s="128"/>
      <c r="AI674" s="128"/>
      <c r="AJ674" s="128"/>
      <c r="AK674" s="128"/>
      <c r="AL674" s="128"/>
      <c r="AM674" s="128"/>
      <c r="AN674" s="128"/>
      <c r="AO674" s="128"/>
      <c r="AP674" s="128"/>
      <c r="AQ674" s="128"/>
      <c r="AR674" s="128"/>
      <c r="AS674" s="126"/>
    </row>
    <row r="675" ht="11.25"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c r="AD675" s="128"/>
      <c r="AE675" s="128"/>
      <c r="AF675" s="128"/>
      <c r="AG675" s="128"/>
      <c r="AH675" s="128"/>
      <c r="AI675" s="128"/>
      <c r="AJ675" s="128"/>
      <c r="AK675" s="128"/>
      <c r="AL675" s="128"/>
      <c r="AM675" s="128"/>
      <c r="AN675" s="128"/>
      <c r="AO675" s="128"/>
      <c r="AP675" s="128"/>
      <c r="AQ675" s="128"/>
      <c r="AR675" s="128"/>
      <c r="AS675" s="126"/>
    </row>
    <row r="676" ht="11.2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c r="AB676" s="128"/>
      <c r="AC676" s="128"/>
      <c r="AD676" s="128"/>
      <c r="AE676" s="128"/>
      <c r="AF676" s="128"/>
      <c r="AG676" s="128"/>
      <c r="AH676" s="128"/>
      <c r="AI676" s="128"/>
      <c r="AJ676" s="128"/>
      <c r="AK676" s="128"/>
      <c r="AL676" s="128"/>
      <c r="AM676" s="128"/>
      <c r="AN676" s="128"/>
      <c r="AO676" s="128"/>
      <c r="AP676" s="128"/>
      <c r="AQ676" s="128"/>
      <c r="AR676" s="128"/>
      <c r="AS676" s="126"/>
    </row>
    <row r="677" ht="11.2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c r="AB677" s="128"/>
      <c r="AC677" s="128"/>
      <c r="AD677" s="128"/>
      <c r="AE677" s="128"/>
      <c r="AF677" s="128"/>
      <c r="AG677" s="128"/>
      <c r="AH677" s="128"/>
      <c r="AI677" s="128"/>
      <c r="AJ677" s="128"/>
      <c r="AK677" s="128"/>
      <c r="AL677" s="128"/>
      <c r="AM677" s="128"/>
      <c r="AN677" s="128"/>
      <c r="AO677" s="128"/>
      <c r="AP677" s="128"/>
      <c r="AQ677" s="128"/>
      <c r="AR677" s="128"/>
      <c r="AS677" s="126"/>
    </row>
    <row r="678" ht="11.2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c r="AB678" s="128"/>
      <c r="AC678" s="128"/>
      <c r="AD678" s="128"/>
      <c r="AE678" s="128"/>
      <c r="AF678" s="128"/>
      <c r="AG678" s="128"/>
      <c r="AH678" s="128"/>
      <c r="AI678" s="128"/>
      <c r="AJ678" s="128"/>
      <c r="AK678" s="128"/>
      <c r="AL678" s="128"/>
      <c r="AM678" s="128"/>
      <c r="AN678" s="128"/>
      <c r="AO678" s="128"/>
      <c r="AP678" s="128"/>
      <c r="AQ678" s="128"/>
      <c r="AR678" s="128"/>
      <c r="AS678" s="126"/>
    </row>
    <row r="679" ht="11.2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c r="AB679" s="128"/>
      <c r="AC679" s="128"/>
      <c r="AD679" s="128"/>
      <c r="AE679" s="128"/>
      <c r="AF679" s="128"/>
      <c r="AG679" s="128"/>
      <c r="AH679" s="128"/>
      <c r="AI679" s="128"/>
      <c r="AJ679" s="128"/>
      <c r="AK679" s="128"/>
      <c r="AL679" s="128"/>
      <c r="AM679" s="128"/>
      <c r="AN679" s="128"/>
      <c r="AO679" s="128"/>
      <c r="AP679" s="128"/>
      <c r="AQ679" s="128"/>
      <c r="AR679" s="128"/>
      <c r="AS679" s="126"/>
    </row>
    <row r="680" ht="11.2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c r="AB680" s="128"/>
      <c r="AC680" s="128"/>
      <c r="AD680" s="128"/>
      <c r="AE680" s="128"/>
      <c r="AF680" s="128"/>
      <c r="AG680" s="128"/>
      <c r="AH680" s="128"/>
      <c r="AI680" s="128"/>
      <c r="AJ680" s="128"/>
      <c r="AK680" s="128"/>
      <c r="AL680" s="128"/>
      <c r="AM680" s="128"/>
      <c r="AN680" s="128"/>
      <c r="AO680" s="128"/>
      <c r="AP680" s="128"/>
      <c r="AQ680" s="128"/>
      <c r="AR680" s="128"/>
      <c r="AS680" s="126"/>
    </row>
    <row r="681" ht="11.2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c r="AB681" s="128"/>
      <c r="AC681" s="128"/>
      <c r="AD681" s="128"/>
      <c r="AE681" s="128"/>
      <c r="AF681" s="128"/>
      <c r="AG681" s="128"/>
      <c r="AH681" s="128"/>
      <c r="AI681" s="128"/>
      <c r="AJ681" s="128"/>
      <c r="AK681" s="128"/>
      <c r="AL681" s="128"/>
      <c r="AM681" s="128"/>
      <c r="AN681" s="128"/>
      <c r="AO681" s="128"/>
      <c r="AP681" s="128"/>
      <c r="AQ681" s="128"/>
      <c r="AR681" s="128"/>
      <c r="AS681" s="126"/>
    </row>
    <row r="682" ht="11.2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c r="AB682" s="128"/>
      <c r="AC682" s="128"/>
      <c r="AD682" s="128"/>
      <c r="AE682" s="128"/>
      <c r="AF682" s="128"/>
      <c r="AG682" s="128"/>
      <c r="AH682" s="128"/>
      <c r="AI682" s="128"/>
      <c r="AJ682" s="128"/>
      <c r="AK682" s="128"/>
      <c r="AL682" s="128"/>
      <c r="AM682" s="128"/>
      <c r="AN682" s="128"/>
      <c r="AO682" s="128"/>
      <c r="AP682" s="128"/>
      <c r="AQ682" s="128"/>
      <c r="AR682" s="128"/>
      <c r="AS682" s="126"/>
    </row>
    <row r="683" ht="11.2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c r="AB683" s="128"/>
      <c r="AC683" s="128"/>
      <c r="AD683" s="128"/>
      <c r="AE683" s="128"/>
      <c r="AF683" s="128"/>
      <c r="AG683" s="128"/>
      <c r="AH683" s="128"/>
      <c r="AI683" s="128"/>
      <c r="AJ683" s="128"/>
      <c r="AK683" s="128"/>
      <c r="AL683" s="128"/>
      <c r="AM683" s="128"/>
      <c r="AN683" s="128"/>
      <c r="AO683" s="128"/>
      <c r="AP683" s="128"/>
      <c r="AQ683" s="128"/>
      <c r="AR683" s="128"/>
      <c r="AS683" s="126"/>
    </row>
    <row r="684" ht="11.2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c r="AD684" s="128"/>
      <c r="AE684" s="128"/>
      <c r="AF684" s="128"/>
      <c r="AG684" s="128"/>
      <c r="AH684" s="128"/>
      <c r="AI684" s="128"/>
      <c r="AJ684" s="128"/>
      <c r="AK684" s="128"/>
      <c r="AL684" s="128"/>
      <c r="AM684" s="128"/>
      <c r="AN684" s="128"/>
      <c r="AO684" s="128"/>
      <c r="AP684" s="128"/>
      <c r="AQ684" s="128"/>
      <c r="AR684" s="128"/>
      <c r="AS684" s="126"/>
    </row>
    <row r="685" ht="11.2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c r="AB685" s="128"/>
      <c r="AC685" s="128"/>
      <c r="AD685" s="128"/>
      <c r="AE685" s="128"/>
      <c r="AF685" s="128"/>
      <c r="AG685" s="128"/>
      <c r="AH685" s="128"/>
      <c r="AI685" s="128"/>
      <c r="AJ685" s="128"/>
      <c r="AK685" s="128"/>
      <c r="AL685" s="128"/>
      <c r="AM685" s="128"/>
      <c r="AN685" s="128"/>
      <c r="AO685" s="128"/>
      <c r="AP685" s="128"/>
      <c r="AQ685" s="128"/>
      <c r="AR685" s="128"/>
      <c r="AS685" s="126"/>
    </row>
    <row r="686" ht="11.2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c r="AB686" s="128"/>
      <c r="AC686" s="128"/>
      <c r="AD686" s="128"/>
      <c r="AE686" s="128"/>
      <c r="AF686" s="128"/>
      <c r="AG686" s="128"/>
      <c r="AH686" s="128"/>
      <c r="AI686" s="128"/>
      <c r="AJ686" s="128"/>
      <c r="AK686" s="128"/>
      <c r="AL686" s="128"/>
      <c r="AM686" s="128"/>
      <c r="AN686" s="128"/>
      <c r="AO686" s="128"/>
      <c r="AP686" s="128"/>
      <c r="AQ686" s="128"/>
      <c r="AR686" s="128"/>
      <c r="AS686" s="126"/>
    </row>
    <row r="687" ht="11.2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c r="AB687" s="128"/>
      <c r="AC687" s="128"/>
      <c r="AD687" s="128"/>
      <c r="AE687" s="128"/>
      <c r="AF687" s="128"/>
      <c r="AG687" s="128"/>
      <c r="AH687" s="128"/>
      <c r="AI687" s="128"/>
      <c r="AJ687" s="128"/>
      <c r="AK687" s="128"/>
      <c r="AL687" s="128"/>
      <c r="AM687" s="128"/>
      <c r="AN687" s="128"/>
      <c r="AO687" s="128"/>
      <c r="AP687" s="128"/>
      <c r="AQ687" s="128"/>
      <c r="AR687" s="128"/>
      <c r="AS687" s="126"/>
    </row>
    <row r="688" ht="11.2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c r="AD688" s="128"/>
      <c r="AE688" s="128"/>
      <c r="AF688" s="128"/>
      <c r="AG688" s="128"/>
      <c r="AH688" s="128"/>
      <c r="AI688" s="128"/>
      <c r="AJ688" s="128"/>
      <c r="AK688" s="128"/>
      <c r="AL688" s="128"/>
      <c r="AM688" s="128"/>
      <c r="AN688" s="128"/>
      <c r="AO688" s="128"/>
      <c r="AP688" s="128"/>
      <c r="AQ688" s="128"/>
      <c r="AR688" s="128"/>
      <c r="AS688" s="126"/>
    </row>
    <row r="689" ht="11.2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c r="AB689" s="128"/>
      <c r="AC689" s="128"/>
      <c r="AD689" s="128"/>
      <c r="AE689" s="128"/>
      <c r="AF689" s="128"/>
      <c r="AG689" s="128"/>
      <c r="AH689" s="128"/>
      <c r="AI689" s="128"/>
      <c r="AJ689" s="128"/>
      <c r="AK689" s="128"/>
      <c r="AL689" s="128"/>
      <c r="AM689" s="128"/>
      <c r="AN689" s="128"/>
      <c r="AO689" s="128"/>
      <c r="AP689" s="128"/>
      <c r="AQ689" s="128"/>
      <c r="AR689" s="128"/>
      <c r="AS689" s="126"/>
    </row>
    <row r="690" ht="11.2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c r="AB690" s="128"/>
      <c r="AC690" s="128"/>
      <c r="AD690" s="128"/>
      <c r="AE690" s="128"/>
      <c r="AF690" s="128"/>
      <c r="AG690" s="128"/>
      <c r="AH690" s="128"/>
      <c r="AI690" s="128"/>
      <c r="AJ690" s="128"/>
      <c r="AK690" s="128"/>
      <c r="AL690" s="128"/>
      <c r="AM690" s="128"/>
      <c r="AN690" s="128"/>
      <c r="AO690" s="128"/>
      <c r="AP690" s="128"/>
      <c r="AQ690" s="128"/>
      <c r="AR690" s="128"/>
      <c r="AS690" s="126"/>
    </row>
    <row r="691" ht="11.2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c r="AB691" s="128"/>
      <c r="AC691" s="128"/>
      <c r="AD691" s="128"/>
      <c r="AE691" s="128"/>
      <c r="AF691" s="128"/>
      <c r="AG691" s="128"/>
      <c r="AH691" s="128"/>
      <c r="AI691" s="128"/>
      <c r="AJ691" s="128"/>
      <c r="AK691" s="128"/>
      <c r="AL691" s="128"/>
      <c r="AM691" s="128"/>
      <c r="AN691" s="128"/>
      <c r="AO691" s="128"/>
      <c r="AP691" s="128"/>
      <c r="AQ691" s="128"/>
      <c r="AR691" s="128"/>
      <c r="AS691" s="126"/>
    </row>
    <row r="692" ht="11.2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c r="AD692" s="128"/>
      <c r="AE692" s="128"/>
      <c r="AF692" s="128"/>
      <c r="AG692" s="128"/>
      <c r="AH692" s="128"/>
      <c r="AI692" s="128"/>
      <c r="AJ692" s="128"/>
      <c r="AK692" s="128"/>
      <c r="AL692" s="128"/>
      <c r="AM692" s="128"/>
      <c r="AN692" s="128"/>
      <c r="AO692" s="128"/>
      <c r="AP692" s="128"/>
      <c r="AQ692" s="128"/>
      <c r="AR692" s="128"/>
      <c r="AS692" s="126"/>
    </row>
    <row r="693" ht="11.2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c r="AB693" s="128"/>
      <c r="AC693" s="128"/>
      <c r="AD693" s="128"/>
      <c r="AE693" s="128"/>
      <c r="AF693" s="128"/>
      <c r="AG693" s="128"/>
      <c r="AH693" s="128"/>
      <c r="AI693" s="128"/>
      <c r="AJ693" s="128"/>
      <c r="AK693" s="128"/>
      <c r="AL693" s="128"/>
      <c r="AM693" s="128"/>
      <c r="AN693" s="128"/>
      <c r="AO693" s="128"/>
      <c r="AP693" s="128"/>
      <c r="AQ693" s="128"/>
      <c r="AR693" s="128"/>
      <c r="AS693" s="126"/>
    </row>
    <row r="694" ht="11.2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c r="AB694" s="128"/>
      <c r="AC694" s="128"/>
      <c r="AD694" s="128"/>
      <c r="AE694" s="128"/>
      <c r="AF694" s="128"/>
      <c r="AG694" s="128"/>
      <c r="AH694" s="128"/>
      <c r="AI694" s="128"/>
      <c r="AJ694" s="128"/>
      <c r="AK694" s="128"/>
      <c r="AL694" s="128"/>
      <c r="AM694" s="128"/>
      <c r="AN694" s="128"/>
      <c r="AO694" s="128"/>
      <c r="AP694" s="128"/>
      <c r="AQ694" s="128"/>
      <c r="AR694" s="128"/>
      <c r="AS694" s="126"/>
    </row>
    <row r="695" ht="11.2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c r="AB695" s="128"/>
      <c r="AC695" s="128"/>
      <c r="AD695" s="128"/>
      <c r="AE695" s="128"/>
      <c r="AF695" s="128"/>
      <c r="AG695" s="128"/>
      <c r="AH695" s="128"/>
      <c r="AI695" s="128"/>
      <c r="AJ695" s="128"/>
      <c r="AK695" s="128"/>
      <c r="AL695" s="128"/>
      <c r="AM695" s="128"/>
      <c r="AN695" s="128"/>
      <c r="AO695" s="128"/>
      <c r="AP695" s="128"/>
      <c r="AQ695" s="128"/>
      <c r="AR695" s="128"/>
      <c r="AS695" s="126"/>
    </row>
    <row r="696" ht="11.2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c r="AD696" s="128"/>
      <c r="AE696" s="128"/>
      <c r="AF696" s="128"/>
      <c r="AG696" s="128"/>
      <c r="AH696" s="128"/>
      <c r="AI696" s="128"/>
      <c r="AJ696" s="128"/>
      <c r="AK696" s="128"/>
      <c r="AL696" s="128"/>
      <c r="AM696" s="128"/>
      <c r="AN696" s="128"/>
      <c r="AO696" s="128"/>
      <c r="AP696" s="128"/>
      <c r="AQ696" s="128"/>
      <c r="AR696" s="128"/>
      <c r="AS696" s="126"/>
    </row>
    <row r="697" ht="11.2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c r="AB697" s="128"/>
      <c r="AC697" s="128"/>
      <c r="AD697" s="128"/>
      <c r="AE697" s="128"/>
      <c r="AF697" s="128"/>
      <c r="AG697" s="128"/>
      <c r="AH697" s="128"/>
      <c r="AI697" s="128"/>
      <c r="AJ697" s="128"/>
      <c r="AK697" s="128"/>
      <c r="AL697" s="128"/>
      <c r="AM697" s="128"/>
      <c r="AN697" s="128"/>
      <c r="AO697" s="128"/>
      <c r="AP697" s="128"/>
      <c r="AQ697" s="128"/>
      <c r="AR697" s="128"/>
      <c r="AS697" s="126"/>
    </row>
    <row r="698" ht="11.2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c r="AB698" s="128"/>
      <c r="AC698" s="128"/>
      <c r="AD698" s="128"/>
      <c r="AE698" s="128"/>
      <c r="AF698" s="128"/>
      <c r="AG698" s="128"/>
      <c r="AH698" s="128"/>
      <c r="AI698" s="128"/>
      <c r="AJ698" s="128"/>
      <c r="AK698" s="128"/>
      <c r="AL698" s="128"/>
      <c r="AM698" s="128"/>
      <c r="AN698" s="128"/>
      <c r="AO698" s="128"/>
      <c r="AP698" s="128"/>
      <c r="AQ698" s="128"/>
      <c r="AR698" s="128"/>
      <c r="AS698" s="126"/>
    </row>
    <row r="699" ht="11.2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c r="AD699" s="128"/>
      <c r="AE699" s="128"/>
      <c r="AF699" s="128"/>
      <c r="AG699" s="128"/>
      <c r="AH699" s="128"/>
      <c r="AI699" s="128"/>
      <c r="AJ699" s="128"/>
      <c r="AK699" s="128"/>
      <c r="AL699" s="128"/>
      <c r="AM699" s="128"/>
      <c r="AN699" s="128"/>
      <c r="AO699" s="128"/>
      <c r="AP699" s="128"/>
      <c r="AQ699" s="128"/>
      <c r="AR699" s="128"/>
      <c r="AS699" s="126"/>
    </row>
    <row r="700" ht="11.2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c r="AD700" s="128"/>
      <c r="AE700" s="128"/>
      <c r="AF700" s="128"/>
      <c r="AG700" s="128"/>
      <c r="AH700" s="128"/>
      <c r="AI700" s="128"/>
      <c r="AJ700" s="128"/>
      <c r="AK700" s="128"/>
      <c r="AL700" s="128"/>
      <c r="AM700" s="128"/>
      <c r="AN700" s="128"/>
      <c r="AO700" s="128"/>
      <c r="AP700" s="128"/>
      <c r="AQ700" s="128"/>
      <c r="AR700" s="128"/>
      <c r="AS700" s="126"/>
    </row>
    <row r="701" ht="11.2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c r="AQ701" s="128"/>
      <c r="AR701" s="128"/>
      <c r="AS701" s="126"/>
    </row>
    <row r="702" ht="11.2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c r="AQ702" s="128"/>
      <c r="AR702" s="128"/>
      <c r="AS702" s="126"/>
    </row>
    <row r="703" ht="11.2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c r="AQ703" s="128"/>
      <c r="AR703" s="128"/>
      <c r="AS703" s="126"/>
    </row>
    <row r="704" ht="11.2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c r="AQ704" s="128"/>
      <c r="AR704" s="128"/>
      <c r="AS704" s="126"/>
    </row>
    <row r="705" ht="11.2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c r="AQ705" s="128"/>
      <c r="AR705" s="128"/>
      <c r="AS705" s="126"/>
    </row>
    <row r="706" ht="11.2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c r="AQ706" s="128"/>
      <c r="AR706" s="128"/>
      <c r="AS706" s="126"/>
    </row>
    <row r="707" ht="11.2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c r="AQ707" s="128"/>
      <c r="AR707" s="128"/>
      <c r="AS707" s="126"/>
    </row>
    <row r="708" ht="11.2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c r="AQ708" s="128"/>
      <c r="AR708" s="128"/>
      <c r="AS708" s="126"/>
    </row>
    <row r="709" ht="11.2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c r="AR709" s="128"/>
      <c r="AS709" s="126"/>
    </row>
    <row r="710" ht="11.2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c r="AQ710" s="128"/>
      <c r="AR710" s="128"/>
      <c r="AS710" s="126"/>
    </row>
    <row r="711" ht="11.2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c r="AQ711" s="128"/>
      <c r="AR711" s="128"/>
      <c r="AS711" s="126"/>
    </row>
    <row r="712" ht="11.2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c r="AQ712" s="128"/>
      <c r="AR712" s="128"/>
      <c r="AS712" s="126"/>
    </row>
    <row r="713" ht="11.2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c r="AQ713" s="128"/>
      <c r="AR713" s="128"/>
      <c r="AS713" s="126"/>
    </row>
    <row r="714" ht="11.2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c r="AR714" s="128"/>
      <c r="AS714" s="126"/>
    </row>
    <row r="715" ht="11.2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c r="AQ715" s="128"/>
      <c r="AR715" s="128"/>
      <c r="AS715" s="126"/>
    </row>
    <row r="716" ht="11.2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c r="AQ716" s="128"/>
      <c r="AR716" s="128"/>
      <c r="AS716" s="126"/>
    </row>
    <row r="717" ht="11.2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c r="AQ717" s="128"/>
      <c r="AR717" s="128"/>
      <c r="AS717" s="126"/>
    </row>
    <row r="718" ht="11.2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c r="AQ718" s="128"/>
      <c r="AR718" s="128"/>
      <c r="AS718" s="126"/>
    </row>
    <row r="719" ht="11.2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c r="AQ719" s="128"/>
      <c r="AR719" s="128"/>
      <c r="AS719" s="126"/>
    </row>
    <row r="720" ht="11.2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c r="AQ720" s="128"/>
      <c r="AR720" s="128"/>
      <c r="AS720" s="126"/>
    </row>
    <row r="721" ht="11.2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c r="AB721" s="128"/>
      <c r="AC721" s="128"/>
      <c r="AD721" s="128"/>
      <c r="AE721" s="128"/>
      <c r="AF721" s="128"/>
      <c r="AG721" s="128"/>
      <c r="AH721" s="128"/>
      <c r="AI721" s="128"/>
      <c r="AJ721" s="128"/>
      <c r="AK721" s="128"/>
      <c r="AL721" s="128"/>
      <c r="AM721" s="128"/>
      <c r="AN721" s="128"/>
      <c r="AO721" s="128"/>
      <c r="AP721" s="128"/>
      <c r="AQ721" s="128"/>
      <c r="AR721" s="128"/>
      <c r="AS721" s="126"/>
    </row>
    <row r="722" ht="11.2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c r="AB722" s="128"/>
      <c r="AC722" s="128"/>
      <c r="AD722" s="128"/>
      <c r="AE722" s="128"/>
      <c r="AF722" s="128"/>
      <c r="AG722" s="128"/>
      <c r="AH722" s="128"/>
      <c r="AI722" s="128"/>
      <c r="AJ722" s="128"/>
      <c r="AK722" s="128"/>
      <c r="AL722" s="128"/>
      <c r="AM722" s="128"/>
      <c r="AN722" s="128"/>
      <c r="AO722" s="128"/>
      <c r="AP722" s="128"/>
      <c r="AQ722" s="128"/>
      <c r="AR722" s="128"/>
      <c r="AS722" s="126"/>
    </row>
    <row r="723" ht="11.2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c r="AB723" s="128"/>
      <c r="AC723" s="128"/>
      <c r="AD723" s="128"/>
      <c r="AE723" s="128"/>
      <c r="AF723" s="128"/>
      <c r="AG723" s="128"/>
      <c r="AH723" s="128"/>
      <c r="AI723" s="128"/>
      <c r="AJ723" s="128"/>
      <c r="AK723" s="128"/>
      <c r="AL723" s="128"/>
      <c r="AM723" s="128"/>
      <c r="AN723" s="128"/>
      <c r="AO723" s="128"/>
      <c r="AP723" s="128"/>
      <c r="AQ723" s="128"/>
      <c r="AR723" s="128"/>
      <c r="AS723" s="126"/>
    </row>
    <row r="724" ht="11.2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c r="AB724" s="128"/>
      <c r="AC724" s="128"/>
      <c r="AD724" s="128"/>
      <c r="AE724" s="128"/>
      <c r="AF724" s="128"/>
      <c r="AG724" s="128"/>
      <c r="AH724" s="128"/>
      <c r="AI724" s="128"/>
      <c r="AJ724" s="128"/>
      <c r="AK724" s="128"/>
      <c r="AL724" s="128"/>
      <c r="AM724" s="128"/>
      <c r="AN724" s="128"/>
      <c r="AO724" s="128"/>
      <c r="AP724" s="128"/>
      <c r="AQ724" s="128"/>
      <c r="AR724" s="128"/>
      <c r="AS724" s="126"/>
    </row>
    <row r="725" ht="11.2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c r="AB725" s="128"/>
      <c r="AC725" s="128"/>
      <c r="AD725" s="128"/>
      <c r="AE725" s="128"/>
      <c r="AF725" s="128"/>
      <c r="AG725" s="128"/>
      <c r="AH725" s="128"/>
      <c r="AI725" s="128"/>
      <c r="AJ725" s="128"/>
      <c r="AK725" s="128"/>
      <c r="AL725" s="128"/>
      <c r="AM725" s="128"/>
      <c r="AN725" s="128"/>
      <c r="AO725" s="128"/>
      <c r="AP725" s="128"/>
      <c r="AQ725" s="128"/>
      <c r="AR725" s="128"/>
      <c r="AS725" s="126"/>
    </row>
    <row r="726" ht="11.2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c r="AB726" s="128"/>
      <c r="AC726" s="128"/>
      <c r="AD726" s="128"/>
      <c r="AE726" s="128"/>
      <c r="AF726" s="128"/>
      <c r="AG726" s="128"/>
      <c r="AH726" s="128"/>
      <c r="AI726" s="128"/>
      <c r="AJ726" s="128"/>
      <c r="AK726" s="128"/>
      <c r="AL726" s="128"/>
      <c r="AM726" s="128"/>
      <c r="AN726" s="128"/>
      <c r="AO726" s="128"/>
      <c r="AP726" s="128"/>
      <c r="AQ726" s="128"/>
      <c r="AR726" s="128"/>
      <c r="AS726" s="126"/>
    </row>
    <row r="727" ht="11.2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8"/>
      <c r="AN727" s="128"/>
      <c r="AO727" s="128"/>
      <c r="AP727" s="128"/>
      <c r="AQ727" s="128"/>
      <c r="AR727" s="128"/>
      <c r="AS727" s="126"/>
    </row>
    <row r="728" ht="11.2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8"/>
      <c r="AN728" s="128"/>
      <c r="AO728" s="128"/>
      <c r="AP728" s="128"/>
      <c r="AQ728" s="128"/>
      <c r="AR728" s="128"/>
      <c r="AS728" s="126"/>
    </row>
    <row r="729" ht="11.2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8"/>
      <c r="AN729" s="128"/>
      <c r="AO729" s="128"/>
      <c r="AP729" s="128"/>
      <c r="AQ729" s="128"/>
      <c r="AR729" s="128"/>
      <c r="AS729" s="126"/>
    </row>
    <row r="730" ht="11.2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c r="AB730" s="128"/>
      <c r="AC730" s="128"/>
      <c r="AD730" s="128"/>
      <c r="AE730" s="128"/>
      <c r="AF730" s="128"/>
      <c r="AG730" s="128"/>
      <c r="AH730" s="128"/>
      <c r="AI730" s="128"/>
      <c r="AJ730" s="128"/>
      <c r="AK730" s="128"/>
      <c r="AL730" s="128"/>
      <c r="AM730" s="128"/>
      <c r="AN730" s="128"/>
      <c r="AO730" s="128"/>
      <c r="AP730" s="128"/>
      <c r="AQ730" s="128"/>
      <c r="AR730" s="128"/>
      <c r="AS730" s="126"/>
    </row>
    <row r="731" ht="11.2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c r="AQ731" s="128"/>
      <c r="AR731" s="128"/>
      <c r="AS731" s="126"/>
    </row>
    <row r="732" ht="11.2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c r="AQ732" s="128"/>
      <c r="AR732" s="128"/>
      <c r="AS732" s="126"/>
    </row>
    <row r="733" ht="11.2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c r="AB733" s="128"/>
      <c r="AC733" s="128"/>
      <c r="AD733" s="128"/>
      <c r="AE733" s="128"/>
      <c r="AF733" s="128"/>
      <c r="AG733" s="128"/>
      <c r="AH733" s="128"/>
      <c r="AI733" s="128"/>
      <c r="AJ733" s="128"/>
      <c r="AK733" s="128"/>
      <c r="AL733" s="128"/>
      <c r="AM733" s="128"/>
      <c r="AN733" s="128"/>
      <c r="AO733" s="128"/>
      <c r="AP733" s="128"/>
      <c r="AQ733" s="128"/>
      <c r="AR733" s="128"/>
      <c r="AS733" s="126"/>
    </row>
    <row r="734" ht="11.2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c r="AQ734" s="128"/>
      <c r="AR734" s="128"/>
      <c r="AS734" s="126"/>
    </row>
    <row r="735" ht="11.2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c r="AB735" s="128"/>
      <c r="AC735" s="128"/>
      <c r="AD735" s="128"/>
      <c r="AE735" s="128"/>
      <c r="AF735" s="128"/>
      <c r="AG735" s="128"/>
      <c r="AH735" s="128"/>
      <c r="AI735" s="128"/>
      <c r="AJ735" s="128"/>
      <c r="AK735" s="128"/>
      <c r="AL735" s="128"/>
      <c r="AM735" s="128"/>
      <c r="AN735" s="128"/>
      <c r="AO735" s="128"/>
      <c r="AP735" s="128"/>
      <c r="AQ735" s="128"/>
      <c r="AR735" s="128"/>
      <c r="AS735" s="126"/>
    </row>
    <row r="736" ht="11.2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c r="AB736" s="128"/>
      <c r="AC736" s="128"/>
      <c r="AD736" s="128"/>
      <c r="AE736" s="128"/>
      <c r="AF736" s="128"/>
      <c r="AG736" s="128"/>
      <c r="AH736" s="128"/>
      <c r="AI736" s="128"/>
      <c r="AJ736" s="128"/>
      <c r="AK736" s="128"/>
      <c r="AL736" s="128"/>
      <c r="AM736" s="128"/>
      <c r="AN736" s="128"/>
      <c r="AO736" s="128"/>
      <c r="AP736" s="128"/>
      <c r="AQ736" s="128"/>
      <c r="AR736" s="128"/>
      <c r="AS736" s="126"/>
    </row>
    <row r="737" ht="11.2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c r="AB737" s="128"/>
      <c r="AC737" s="128"/>
      <c r="AD737" s="128"/>
      <c r="AE737" s="128"/>
      <c r="AF737" s="128"/>
      <c r="AG737" s="128"/>
      <c r="AH737" s="128"/>
      <c r="AI737" s="128"/>
      <c r="AJ737" s="128"/>
      <c r="AK737" s="128"/>
      <c r="AL737" s="128"/>
      <c r="AM737" s="128"/>
      <c r="AN737" s="128"/>
      <c r="AO737" s="128"/>
      <c r="AP737" s="128"/>
      <c r="AQ737" s="128"/>
      <c r="AR737" s="128"/>
      <c r="AS737" s="126"/>
    </row>
    <row r="738" ht="11.2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c r="AB738" s="128"/>
      <c r="AC738" s="128"/>
      <c r="AD738" s="128"/>
      <c r="AE738" s="128"/>
      <c r="AF738" s="128"/>
      <c r="AG738" s="128"/>
      <c r="AH738" s="128"/>
      <c r="AI738" s="128"/>
      <c r="AJ738" s="128"/>
      <c r="AK738" s="128"/>
      <c r="AL738" s="128"/>
      <c r="AM738" s="128"/>
      <c r="AN738" s="128"/>
      <c r="AO738" s="128"/>
      <c r="AP738" s="128"/>
      <c r="AQ738" s="128"/>
      <c r="AR738" s="128"/>
      <c r="AS738" s="126"/>
    </row>
    <row r="739" ht="11.2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c r="AB739" s="128"/>
      <c r="AC739" s="128"/>
      <c r="AD739" s="128"/>
      <c r="AE739" s="128"/>
      <c r="AF739" s="128"/>
      <c r="AG739" s="128"/>
      <c r="AH739" s="128"/>
      <c r="AI739" s="128"/>
      <c r="AJ739" s="128"/>
      <c r="AK739" s="128"/>
      <c r="AL739" s="128"/>
      <c r="AM739" s="128"/>
      <c r="AN739" s="128"/>
      <c r="AO739" s="128"/>
      <c r="AP739" s="128"/>
      <c r="AQ739" s="128"/>
      <c r="AR739" s="128"/>
      <c r="AS739" s="126"/>
    </row>
    <row r="740" ht="11.2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8"/>
      <c r="AM740" s="128"/>
      <c r="AN740" s="128"/>
      <c r="AO740" s="128"/>
      <c r="AP740" s="128"/>
      <c r="AQ740" s="128"/>
      <c r="AR740" s="128"/>
      <c r="AS740" s="126"/>
    </row>
    <row r="741" ht="11.2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8"/>
      <c r="AN741" s="128"/>
      <c r="AO741" s="128"/>
      <c r="AP741" s="128"/>
      <c r="AQ741" s="128"/>
      <c r="AR741" s="128"/>
      <c r="AS741" s="126"/>
    </row>
    <row r="742" ht="11.2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c r="AB742" s="128"/>
      <c r="AC742" s="128"/>
      <c r="AD742" s="128"/>
      <c r="AE742" s="128"/>
      <c r="AF742" s="128"/>
      <c r="AG742" s="128"/>
      <c r="AH742" s="128"/>
      <c r="AI742" s="128"/>
      <c r="AJ742" s="128"/>
      <c r="AK742" s="128"/>
      <c r="AL742" s="128"/>
      <c r="AM742" s="128"/>
      <c r="AN742" s="128"/>
      <c r="AO742" s="128"/>
      <c r="AP742" s="128"/>
      <c r="AQ742" s="128"/>
      <c r="AR742" s="128"/>
      <c r="AS742" s="126"/>
    </row>
    <row r="743" ht="11.2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c r="AB743" s="128"/>
      <c r="AC743" s="128"/>
      <c r="AD743" s="128"/>
      <c r="AE743" s="128"/>
      <c r="AF743" s="128"/>
      <c r="AG743" s="128"/>
      <c r="AH743" s="128"/>
      <c r="AI743" s="128"/>
      <c r="AJ743" s="128"/>
      <c r="AK743" s="128"/>
      <c r="AL743" s="128"/>
      <c r="AM743" s="128"/>
      <c r="AN743" s="128"/>
      <c r="AO743" s="128"/>
      <c r="AP743" s="128"/>
      <c r="AQ743" s="128"/>
      <c r="AR743" s="128"/>
      <c r="AS743" s="126"/>
    </row>
    <row r="744" ht="11.2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c r="AB744" s="128"/>
      <c r="AC744" s="128"/>
      <c r="AD744" s="128"/>
      <c r="AE744" s="128"/>
      <c r="AF744" s="128"/>
      <c r="AG744" s="128"/>
      <c r="AH744" s="128"/>
      <c r="AI744" s="128"/>
      <c r="AJ744" s="128"/>
      <c r="AK744" s="128"/>
      <c r="AL744" s="128"/>
      <c r="AM744" s="128"/>
      <c r="AN744" s="128"/>
      <c r="AO744" s="128"/>
      <c r="AP744" s="128"/>
      <c r="AQ744" s="128"/>
      <c r="AR744" s="128"/>
      <c r="AS744" s="126"/>
    </row>
    <row r="745" ht="11.2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c r="AB745" s="128"/>
      <c r="AC745" s="128"/>
      <c r="AD745" s="128"/>
      <c r="AE745" s="128"/>
      <c r="AF745" s="128"/>
      <c r="AG745" s="128"/>
      <c r="AH745" s="128"/>
      <c r="AI745" s="128"/>
      <c r="AJ745" s="128"/>
      <c r="AK745" s="128"/>
      <c r="AL745" s="128"/>
      <c r="AM745" s="128"/>
      <c r="AN745" s="128"/>
      <c r="AO745" s="128"/>
      <c r="AP745" s="128"/>
      <c r="AQ745" s="128"/>
      <c r="AR745" s="128"/>
      <c r="AS745" s="126"/>
    </row>
    <row r="746" ht="11.2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c r="AB746" s="128"/>
      <c r="AC746" s="128"/>
      <c r="AD746" s="128"/>
      <c r="AE746" s="128"/>
      <c r="AF746" s="128"/>
      <c r="AG746" s="128"/>
      <c r="AH746" s="128"/>
      <c r="AI746" s="128"/>
      <c r="AJ746" s="128"/>
      <c r="AK746" s="128"/>
      <c r="AL746" s="128"/>
      <c r="AM746" s="128"/>
      <c r="AN746" s="128"/>
      <c r="AO746" s="128"/>
      <c r="AP746" s="128"/>
      <c r="AQ746" s="128"/>
      <c r="AR746" s="128"/>
      <c r="AS746" s="126"/>
    </row>
    <row r="747" ht="11.2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c r="AQ747" s="128"/>
      <c r="AR747" s="128"/>
      <c r="AS747" s="126"/>
    </row>
    <row r="748" ht="11.2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c r="AQ748" s="128"/>
      <c r="AR748" s="128"/>
      <c r="AS748" s="126"/>
    </row>
    <row r="749" ht="11.2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c r="AB749" s="128"/>
      <c r="AC749" s="128"/>
      <c r="AD749" s="128"/>
      <c r="AE749" s="128"/>
      <c r="AF749" s="128"/>
      <c r="AG749" s="128"/>
      <c r="AH749" s="128"/>
      <c r="AI749" s="128"/>
      <c r="AJ749" s="128"/>
      <c r="AK749" s="128"/>
      <c r="AL749" s="128"/>
      <c r="AM749" s="128"/>
      <c r="AN749" s="128"/>
      <c r="AO749" s="128"/>
      <c r="AP749" s="128"/>
      <c r="AQ749" s="128"/>
      <c r="AR749" s="128"/>
      <c r="AS749" s="126"/>
    </row>
    <row r="750" ht="11.2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c r="AB750" s="128"/>
      <c r="AC750" s="128"/>
      <c r="AD750" s="128"/>
      <c r="AE750" s="128"/>
      <c r="AF750" s="128"/>
      <c r="AG750" s="128"/>
      <c r="AH750" s="128"/>
      <c r="AI750" s="128"/>
      <c r="AJ750" s="128"/>
      <c r="AK750" s="128"/>
      <c r="AL750" s="128"/>
      <c r="AM750" s="128"/>
      <c r="AN750" s="128"/>
      <c r="AO750" s="128"/>
      <c r="AP750" s="128"/>
      <c r="AQ750" s="128"/>
      <c r="AR750" s="128"/>
      <c r="AS750" s="126"/>
    </row>
    <row r="751" ht="11.2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c r="AB751" s="128"/>
      <c r="AC751" s="128"/>
      <c r="AD751" s="128"/>
      <c r="AE751" s="128"/>
      <c r="AF751" s="128"/>
      <c r="AG751" s="128"/>
      <c r="AH751" s="128"/>
      <c r="AI751" s="128"/>
      <c r="AJ751" s="128"/>
      <c r="AK751" s="128"/>
      <c r="AL751" s="128"/>
      <c r="AM751" s="128"/>
      <c r="AN751" s="128"/>
      <c r="AO751" s="128"/>
      <c r="AP751" s="128"/>
      <c r="AQ751" s="128"/>
      <c r="AR751" s="128"/>
      <c r="AS751" s="126"/>
    </row>
    <row r="752" ht="11.2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c r="AB752" s="128"/>
      <c r="AC752" s="128"/>
      <c r="AD752" s="128"/>
      <c r="AE752" s="128"/>
      <c r="AF752" s="128"/>
      <c r="AG752" s="128"/>
      <c r="AH752" s="128"/>
      <c r="AI752" s="128"/>
      <c r="AJ752" s="128"/>
      <c r="AK752" s="128"/>
      <c r="AL752" s="128"/>
      <c r="AM752" s="128"/>
      <c r="AN752" s="128"/>
      <c r="AO752" s="128"/>
      <c r="AP752" s="128"/>
      <c r="AQ752" s="128"/>
      <c r="AR752" s="128"/>
      <c r="AS752" s="126"/>
    </row>
    <row r="753" ht="11.2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c r="AB753" s="128"/>
      <c r="AC753" s="128"/>
      <c r="AD753" s="128"/>
      <c r="AE753" s="128"/>
      <c r="AF753" s="128"/>
      <c r="AG753" s="128"/>
      <c r="AH753" s="128"/>
      <c r="AI753" s="128"/>
      <c r="AJ753" s="128"/>
      <c r="AK753" s="128"/>
      <c r="AL753" s="128"/>
      <c r="AM753" s="128"/>
      <c r="AN753" s="128"/>
      <c r="AO753" s="128"/>
      <c r="AP753" s="128"/>
      <c r="AQ753" s="128"/>
      <c r="AR753" s="128"/>
      <c r="AS753" s="126"/>
    </row>
    <row r="754" ht="11.2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c r="AB754" s="128"/>
      <c r="AC754" s="128"/>
      <c r="AD754" s="128"/>
      <c r="AE754" s="128"/>
      <c r="AF754" s="128"/>
      <c r="AG754" s="128"/>
      <c r="AH754" s="128"/>
      <c r="AI754" s="128"/>
      <c r="AJ754" s="128"/>
      <c r="AK754" s="128"/>
      <c r="AL754" s="128"/>
      <c r="AM754" s="128"/>
      <c r="AN754" s="128"/>
      <c r="AO754" s="128"/>
      <c r="AP754" s="128"/>
      <c r="AQ754" s="128"/>
      <c r="AR754" s="128"/>
      <c r="AS754" s="126"/>
    </row>
    <row r="755" ht="11.2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c r="AB755" s="128"/>
      <c r="AC755" s="128"/>
      <c r="AD755" s="128"/>
      <c r="AE755" s="128"/>
      <c r="AF755" s="128"/>
      <c r="AG755" s="128"/>
      <c r="AH755" s="128"/>
      <c r="AI755" s="128"/>
      <c r="AJ755" s="128"/>
      <c r="AK755" s="128"/>
      <c r="AL755" s="128"/>
      <c r="AM755" s="128"/>
      <c r="AN755" s="128"/>
      <c r="AO755" s="128"/>
      <c r="AP755" s="128"/>
      <c r="AQ755" s="128"/>
      <c r="AR755" s="128"/>
      <c r="AS755" s="126"/>
    </row>
    <row r="756" ht="11.2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28"/>
      <c r="AM756" s="128"/>
      <c r="AN756" s="128"/>
      <c r="AO756" s="128"/>
      <c r="AP756" s="128"/>
      <c r="AQ756" s="128"/>
      <c r="AR756" s="128"/>
      <c r="AS756" s="126"/>
    </row>
    <row r="757" ht="11.2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c r="AQ757" s="128"/>
      <c r="AR757" s="128"/>
      <c r="AS757" s="126"/>
    </row>
    <row r="758" ht="11.2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c r="AQ758" s="128"/>
      <c r="AR758" s="128"/>
      <c r="AS758" s="126"/>
    </row>
    <row r="759" ht="11.2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8"/>
      <c r="AN759" s="128"/>
      <c r="AO759" s="128"/>
      <c r="AP759" s="128"/>
      <c r="AQ759" s="128"/>
      <c r="AR759" s="128"/>
      <c r="AS759" s="126"/>
    </row>
    <row r="760" ht="11.2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c r="AB760" s="128"/>
      <c r="AC760" s="128"/>
      <c r="AD760" s="128"/>
      <c r="AE760" s="128"/>
      <c r="AF760" s="128"/>
      <c r="AG760" s="128"/>
      <c r="AH760" s="128"/>
      <c r="AI760" s="128"/>
      <c r="AJ760" s="128"/>
      <c r="AK760" s="128"/>
      <c r="AL760" s="128"/>
      <c r="AM760" s="128"/>
      <c r="AN760" s="128"/>
      <c r="AO760" s="128"/>
      <c r="AP760" s="128"/>
      <c r="AQ760" s="128"/>
      <c r="AR760" s="128"/>
      <c r="AS760" s="126"/>
    </row>
    <row r="761" ht="11.2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8"/>
      <c r="AN761" s="128"/>
      <c r="AO761" s="128"/>
      <c r="AP761" s="128"/>
      <c r="AQ761" s="128"/>
      <c r="AR761" s="128"/>
      <c r="AS761" s="126"/>
    </row>
    <row r="762" ht="11.2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c r="AB762" s="128"/>
      <c r="AC762" s="128"/>
      <c r="AD762" s="128"/>
      <c r="AE762" s="128"/>
      <c r="AF762" s="128"/>
      <c r="AG762" s="128"/>
      <c r="AH762" s="128"/>
      <c r="AI762" s="128"/>
      <c r="AJ762" s="128"/>
      <c r="AK762" s="128"/>
      <c r="AL762" s="128"/>
      <c r="AM762" s="128"/>
      <c r="AN762" s="128"/>
      <c r="AO762" s="128"/>
      <c r="AP762" s="128"/>
      <c r="AQ762" s="128"/>
      <c r="AR762" s="128"/>
      <c r="AS762" s="126"/>
    </row>
    <row r="763" ht="11.2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c r="AB763" s="128"/>
      <c r="AC763" s="128"/>
      <c r="AD763" s="128"/>
      <c r="AE763" s="128"/>
      <c r="AF763" s="128"/>
      <c r="AG763" s="128"/>
      <c r="AH763" s="128"/>
      <c r="AI763" s="128"/>
      <c r="AJ763" s="128"/>
      <c r="AK763" s="128"/>
      <c r="AL763" s="128"/>
      <c r="AM763" s="128"/>
      <c r="AN763" s="128"/>
      <c r="AO763" s="128"/>
      <c r="AP763" s="128"/>
      <c r="AQ763" s="128"/>
      <c r="AR763" s="128"/>
      <c r="AS763" s="126"/>
    </row>
    <row r="764" ht="11.2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c r="AB764" s="128"/>
      <c r="AC764" s="128"/>
      <c r="AD764" s="128"/>
      <c r="AE764" s="128"/>
      <c r="AF764" s="128"/>
      <c r="AG764" s="128"/>
      <c r="AH764" s="128"/>
      <c r="AI764" s="128"/>
      <c r="AJ764" s="128"/>
      <c r="AK764" s="128"/>
      <c r="AL764" s="128"/>
      <c r="AM764" s="128"/>
      <c r="AN764" s="128"/>
      <c r="AO764" s="128"/>
      <c r="AP764" s="128"/>
      <c r="AQ764" s="128"/>
      <c r="AR764" s="128"/>
      <c r="AS764" s="126"/>
    </row>
    <row r="765" ht="11.2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c r="AB765" s="128"/>
      <c r="AC765" s="128"/>
      <c r="AD765" s="128"/>
      <c r="AE765" s="128"/>
      <c r="AF765" s="128"/>
      <c r="AG765" s="128"/>
      <c r="AH765" s="128"/>
      <c r="AI765" s="128"/>
      <c r="AJ765" s="128"/>
      <c r="AK765" s="128"/>
      <c r="AL765" s="128"/>
      <c r="AM765" s="128"/>
      <c r="AN765" s="128"/>
      <c r="AO765" s="128"/>
      <c r="AP765" s="128"/>
      <c r="AQ765" s="128"/>
      <c r="AR765" s="128"/>
      <c r="AS765" s="126"/>
    </row>
    <row r="766" ht="11.2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c r="AB766" s="128"/>
      <c r="AC766" s="128"/>
      <c r="AD766" s="128"/>
      <c r="AE766" s="128"/>
      <c r="AF766" s="128"/>
      <c r="AG766" s="128"/>
      <c r="AH766" s="128"/>
      <c r="AI766" s="128"/>
      <c r="AJ766" s="128"/>
      <c r="AK766" s="128"/>
      <c r="AL766" s="128"/>
      <c r="AM766" s="128"/>
      <c r="AN766" s="128"/>
      <c r="AO766" s="128"/>
      <c r="AP766" s="128"/>
      <c r="AQ766" s="128"/>
      <c r="AR766" s="128"/>
      <c r="AS766" s="126"/>
    </row>
    <row r="767" ht="11.2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c r="AB767" s="128"/>
      <c r="AC767" s="128"/>
      <c r="AD767" s="128"/>
      <c r="AE767" s="128"/>
      <c r="AF767" s="128"/>
      <c r="AG767" s="128"/>
      <c r="AH767" s="128"/>
      <c r="AI767" s="128"/>
      <c r="AJ767" s="128"/>
      <c r="AK767" s="128"/>
      <c r="AL767" s="128"/>
      <c r="AM767" s="128"/>
      <c r="AN767" s="128"/>
      <c r="AO767" s="128"/>
      <c r="AP767" s="128"/>
      <c r="AQ767" s="128"/>
      <c r="AR767" s="128"/>
      <c r="AS767" s="126"/>
    </row>
    <row r="768" ht="11.2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c r="AB768" s="128"/>
      <c r="AC768" s="128"/>
      <c r="AD768" s="128"/>
      <c r="AE768" s="128"/>
      <c r="AF768" s="128"/>
      <c r="AG768" s="128"/>
      <c r="AH768" s="128"/>
      <c r="AI768" s="128"/>
      <c r="AJ768" s="128"/>
      <c r="AK768" s="128"/>
      <c r="AL768" s="128"/>
      <c r="AM768" s="128"/>
      <c r="AN768" s="128"/>
      <c r="AO768" s="128"/>
      <c r="AP768" s="128"/>
      <c r="AQ768" s="128"/>
      <c r="AR768" s="128"/>
      <c r="AS768" s="126"/>
    </row>
    <row r="769" ht="11.2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c r="AB769" s="128"/>
      <c r="AC769" s="128"/>
      <c r="AD769" s="128"/>
      <c r="AE769" s="128"/>
      <c r="AF769" s="128"/>
      <c r="AG769" s="128"/>
      <c r="AH769" s="128"/>
      <c r="AI769" s="128"/>
      <c r="AJ769" s="128"/>
      <c r="AK769" s="128"/>
      <c r="AL769" s="128"/>
      <c r="AM769" s="128"/>
      <c r="AN769" s="128"/>
      <c r="AO769" s="128"/>
      <c r="AP769" s="128"/>
      <c r="AQ769" s="128"/>
      <c r="AR769" s="128"/>
      <c r="AS769" s="126"/>
    </row>
    <row r="770" ht="11.2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c r="AB770" s="128"/>
      <c r="AC770" s="128"/>
      <c r="AD770" s="128"/>
      <c r="AE770" s="128"/>
      <c r="AF770" s="128"/>
      <c r="AG770" s="128"/>
      <c r="AH770" s="128"/>
      <c r="AI770" s="128"/>
      <c r="AJ770" s="128"/>
      <c r="AK770" s="128"/>
      <c r="AL770" s="128"/>
      <c r="AM770" s="128"/>
      <c r="AN770" s="128"/>
      <c r="AO770" s="128"/>
      <c r="AP770" s="128"/>
      <c r="AQ770" s="128"/>
      <c r="AR770" s="128"/>
      <c r="AS770" s="126"/>
    </row>
    <row r="771" ht="11.2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c r="AB771" s="128"/>
      <c r="AC771" s="128"/>
      <c r="AD771" s="128"/>
      <c r="AE771" s="128"/>
      <c r="AF771" s="128"/>
      <c r="AG771" s="128"/>
      <c r="AH771" s="128"/>
      <c r="AI771" s="128"/>
      <c r="AJ771" s="128"/>
      <c r="AK771" s="128"/>
      <c r="AL771" s="128"/>
      <c r="AM771" s="128"/>
      <c r="AN771" s="128"/>
      <c r="AO771" s="128"/>
      <c r="AP771" s="128"/>
      <c r="AQ771" s="128"/>
      <c r="AR771" s="128"/>
      <c r="AS771" s="126"/>
    </row>
    <row r="772" ht="11.2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c r="AB772" s="128"/>
      <c r="AC772" s="128"/>
      <c r="AD772" s="128"/>
      <c r="AE772" s="128"/>
      <c r="AF772" s="128"/>
      <c r="AG772" s="128"/>
      <c r="AH772" s="128"/>
      <c r="AI772" s="128"/>
      <c r="AJ772" s="128"/>
      <c r="AK772" s="128"/>
      <c r="AL772" s="128"/>
      <c r="AM772" s="128"/>
      <c r="AN772" s="128"/>
      <c r="AO772" s="128"/>
      <c r="AP772" s="128"/>
      <c r="AQ772" s="128"/>
      <c r="AR772" s="128"/>
      <c r="AS772" s="126"/>
    </row>
    <row r="773" ht="11.2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8"/>
      <c r="AN773" s="128"/>
      <c r="AO773" s="128"/>
      <c r="AP773" s="128"/>
      <c r="AQ773" s="128"/>
      <c r="AR773" s="128"/>
      <c r="AS773" s="126"/>
    </row>
    <row r="774" ht="11.25"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8"/>
      <c r="AN774" s="128"/>
      <c r="AO774" s="128"/>
      <c r="AP774" s="128"/>
      <c r="AQ774" s="128"/>
      <c r="AR774" s="128"/>
      <c r="AS774" s="126"/>
    </row>
    <row r="775" ht="11.2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8"/>
      <c r="AN775" s="128"/>
      <c r="AO775" s="128"/>
      <c r="AP775" s="128"/>
      <c r="AQ775" s="128"/>
      <c r="AR775" s="128"/>
      <c r="AS775" s="126"/>
    </row>
    <row r="776" ht="11.2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c r="AB776" s="128"/>
      <c r="AC776" s="128"/>
      <c r="AD776" s="128"/>
      <c r="AE776" s="128"/>
      <c r="AF776" s="128"/>
      <c r="AG776" s="128"/>
      <c r="AH776" s="128"/>
      <c r="AI776" s="128"/>
      <c r="AJ776" s="128"/>
      <c r="AK776" s="128"/>
      <c r="AL776" s="128"/>
      <c r="AM776" s="128"/>
      <c r="AN776" s="128"/>
      <c r="AO776" s="128"/>
      <c r="AP776" s="128"/>
      <c r="AQ776" s="128"/>
      <c r="AR776" s="128"/>
      <c r="AS776" s="126"/>
    </row>
    <row r="777" ht="11.2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c r="AQ777" s="128"/>
      <c r="AR777" s="128"/>
      <c r="AS777" s="126"/>
    </row>
    <row r="778" ht="11.2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8"/>
      <c r="AN778" s="128"/>
      <c r="AO778" s="128"/>
      <c r="AP778" s="128"/>
      <c r="AQ778" s="128"/>
      <c r="AR778" s="128"/>
      <c r="AS778" s="126"/>
    </row>
    <row r="779" ht="11.25"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c r="AB779" s="128"/>
      <c r="AC779" s="128"/>
      <c r="AD779" s="128"/>
      <c r="AE779" s="128"/>
      <c r="AF779" s="128"/>
      <c r="AG779" s="128"/>
      <c r="AH779" s="128"/>
      <c r="AI779" s="128"/>
      <c r="AJ779" s="128"/>
      <c r="AK779" s="128"/>
      <c r="AL779" s="128"/>
      <c r="AM779" s="128"/>
      <c r="AN779" s="128"/>
      <c r="AO779" s="128"/>
      <c r="AP779" s="128"/>
      <c r="AQ779" s="128"/>
      <c r="AR779" s="128"/>
      <c r="AS779" s="126"/>
    </row>
    <row r="780" ht="11.2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c r="AB780" s="128"/>
      <c r="AC780" s="128"/>
      <c r="AD780" s="128"/>
      <c r="AE780" s="128"/>
      <c r="AF780" s="128"/>
      <c r="AG780" s="128"/>
      <c r="AH780" s="128"/>
      <c r="AI780" s="128"/>
      <c r="AJ780" s="128"/>
      <c r="AK780" s="128"/>
      <c r="AL780" s="128"/>
      <c r="AM780" s="128"/>
      <c r="AN780" s="128"/>
      <c r="AO780" s="128"/>
      <c r="AP780" s="128"/>
      <c r="AQ780" s="128"/>
      <c r="AR780" s="128"/>
      <c r="AS780" s="126"/>
    </row>
    <row r="781" ht="11.2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c r="AB781" s="128"/>
      <c r="AC781" s="128"/>
      <c r="AD781" s="128"/>
      <c r="AE781" s="128"/>
      <c r="AF781" s="128"/>
      <c r="AG781" s="128"/>
      <c r="AH781" s="128"/>
      <c r="AI781" s="128"/>
      <c r="AJ781" s="128"/>
      <c r="AK781" s="128"/>
      <c r="AL781" s="128"/>
      <c r="AM781" s="128"/>
      <c r="AN781" s="128"/>
      <c r="AO781" s="128"/>
      <c r="AP781" s="128"/>
      <c r="AQ781" s="128"/>
      <c r="AR781" s="128"/>
      <c r="AS781" s="126"/>
    </row>
    <row r="782" ht="11.2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c r="AB782" s="128"/>
      <c r="AC782" s="128"/>
      <c r="AD782" s="128"/>
      <c r="AE782" s="128"/>
      <c r="AF782" s="128"/>
      <c r="AG782" s="128"/>
      <c r="AH782" s="128"/>
      <c r="AI782" s="128"/>
      <c r="AJ782" s="128"/>
      <c r="AK782" s="128"/>
      <c r="AL782" s="128"/>
      <c r="AM782" s="128"/>
      <c r="AN782" s="128"/>
      <c r="AO782" s="128"/>
      <c r="AP782" s="128"/>
      <c r="AQ782" s="128"/>
      <c r="AR782" s="128"/>
      <c r="AS782" s="126"/>
    </row>
    <row r="783" ht="11.2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c r="AB783" s="128"/>
      <c r="AC783" s="128"/>
      <c r="AD783" s="128"/>
      <c r="AE783" s="128"/>
      <c r="AF783" s="128"/>
      <c r="AG783" s="128"/>
      <c r="AH783" s="128"/>
      <c r="AI783" s="128"/>
      <c r="AJ783" s="128"/>
      <c r="AK783" s="128"/>
      <c r="AL783" s="128"/>
      <c r="AM783" s="128"/>
      <c r="AN783" s="128"/>
      <c r="AO783" s="128"/>
      <c r="AP783" s="128"/>
      <c r="AQ783" s="128"/>
      <c r="AR783" s="128"/>
      <c r="AS783" s="126"/>
    </row>
    <row r="784" ht="11.2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c r="AQ784" s="128"/>
      <c r="AR784" s="128"/>
      <c r="AS784" s="126"/>
    </row>
    <row r="785" ht="11.2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c r="AQ785" s="128"/>
      <c r="AR785" s="128"/>
      <c r="AS785" s="126"/>
    </row>
    <row r="786" ht="11.2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c r="AQ786" s="128"/>
      <c r="AR786" s="128"/>
      <c r="AS786" s="126"/>
    </row>
    <row r="787" ht="11.2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c r="AR787" s="128"/>
      <c r="AS787" s="126"/>
    </row>
    <row r="788" ht="11.2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c r="AQ788" s="128"/>
      <c r="AR788" s="128"/>
      <c r="AS788" s="126"/>
    </row>
    <row r="789" ht="11.2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c r="AQ789" s="128"/>
      <c r="AR789" s="128"/>
      <c r="AS789" s="126"/>
    </row>
    <row r="790" ht="11.2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c r="AQ790" s="128"/>
      <c r="AR790" s="128"/>
      <c r="AS790" s="126"/>
    </row>
    <row r="791" ht="11.2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c r="AQ791" s="128"/>
      <c r="AR791" s="128"/>
      <c r="AS791" s="126"/>
    </row>
    <row r="792" ht="11.2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c r="AB792" s="128"/>
      <c r="AC792" s="128"/>
      <c r="AD792" s="128"/>
      <c r="AE792" s="128"/>
      <c r="AF792" s="128"/>
      <c r="AG792" s="128"/>
      <c r="AH792" s="128"/>
      <c r="AI792" s="128"/>
      <c r="AJ792" s="128"/>
      <c r="AK792" s="128"/>
      <c r="AL792" s="128"/>
      <c r="AM792" s="128"/>
      <c r="AN792" s="128"/>
      <c r="AO792" s="128"/>
      <c r="AP792" s="128"/>
      <c r="AQ792" s="128"/>
      <c r="AR792" s="128"/>
      <c r="AS792" s="126"/>
    </row>
    <row r="793" ht="11.2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c r="AB793" s="128"/>
      <c r="AC793" s="128"/>
      <c r="AD793" s="128"/>
      <c r="AE793" s="128"/>
      <c r="AF793" s="128"/>
      <c r="AG793" s="128"/>
      <c r="AH793" s="128"/>
      <c r="AI793" s="128"/>
      <c r="AJ793" s="128"/>
      <c r="AK793" s="128"/>
      <c r="AL793" s="128"/>
      <c r="AM793" s="128"/>
      <c r="AN793" s="128"/>
      <c r="AO793" s="128"/>
      <c r="AP793" s="128"/>
      <c r="AQ793" s="128"/>
      <c r="AR793" s="128"/>
      <c r="AS793" s="126"/>
    </row>
    <row r="794" ht="11.2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c r="AB794" s="128"/>
      <c r="AC794" s="128"/>
      <c r="AD794" s="128"/>
      <c r="AE794" s="128"/>
      <c r="AF794" s="128"/>
      <c r="AG794" s="128"/>
      <c r="AH794" s="128"/>
      <c r="AI794" s="128"/>
      <c r="AJ794" s="128"/>
      <c r="AK794" s="128"/>
      <c r="AL794" s="128"/>
      <c r="AM794" s="128"/>
      <c r="AN794" s="128"/>
      <c r="AO794" s="128"/>
      <c r="AP794" s="128"/>
      <c r="AQ794" s="128"/>
      <c r="AR794" s="128"/>
      <c r="AS794" s="126"/>
    </row>
    <row r="795" ht="11.2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c r="AB795" s="128"/>
      <c r="AC795" s="128"/>
      <c r="AD795" s="128"/>
      <c r="AE795" s="128"/>
      <c r="AF795" s="128"/>
      <c r="AG795" s="128"/>
      <c r="AH795" s="128"/>
      <c r="AI795" s="128"/>
      <c r="AJ795" s="128"/>
      <c r="AK795" s="128"/>
      <c r="AL795" s="128"/>
      <c r="AM795" s="128"/>
      <c r="AN795" s="128"/>
      <c r="AO795" s="128"/>
      <c r="AP795" s="128"/>
      <c r="AQ795" s="128"/>
      <c r="AR795" s="128"/>
      <c r="AS795" s="126"/>
    </row>
    <row r="796" ht="11.2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c r="AB796" s="128"/>
      <c r="AC796" s="128"/>
      <c r="AD796" s="128"/>
      <c r="AE796" s="128"/>
      <c r="AF796" s="128"/>
      <c r="AG796" s="128"/>
      <c r="AH796" s="128"/>
      <c r="AI796" s="128"/>
      <c r="AJ796" s="128"/>
      <c r="AK796" s="128"/>
      <c r="AL796" s="128"/>
      <c r="AM796" s="128"/>
      <c r="AN796" s="128"/>
      <c r="AO796" s="128"/>
      <c r="AP796" s="128"/>
      <c r="AQ796" s="128"/>
      <c r="AR796" s="128"/>
      <c r="AS796" s="126"/>
    </row>
    <row r="797" ht="11.2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c r="AB797" s="128"/>
      <c r="AC797" s="128"/>
      <c r="AD797" s="128"/>
      <c r="AE797" s="128"/>
      <c r="AF797" s="128"/>
      <c r="AG797" s="128"/>
      <c r="AH797" s="128"/>
      <c r="AI797" s="128"/>
      <c r="AJ797" s="128"/>
      <c r="AK797" s="128"/>
      <c r="AL797" s="128"/>
      <c r="AM797" s="128"/>
      <c r="AN797" s="128"/>
      <c r="AO797" s="128"/>
      <c r="AP797" s="128"/>
      <c r="AQ797" s="128"/>
      <c r="AR797" s="128"/>
      <c r="AS797" s="126"/>
    </row>
    <row r="798" ht="11.2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c r="AB798" s="128"/>
      <c r="AC798" s="128"/>
      <c r="AD798" s="128"/>
      <c r="AE798" s="128"/>
      <c r="AF798" s="128"/>
      <c r="AG798" s="128"/>
      <c r="AH798" s="128"/>
      <c r="AI798" s="128"/>
      <c r="AJ798" s="128"/>
      <c r="AK798" s="128"/>
      <c r="AL798" s="128"/>
      <c r="AM798" s="128"/>
      <c r="AN798" s="128"/>
      <c r="AO798" s="128"/>
      <c r="AP798" s="128"/>
      <c r="AQ798" s="128"/>
      <c r="AR798" s="128"/>
      <c r="AS798" s="126"/>
    </row>
    <row r="799" ht="11.2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c r="AB799" s="128"/>
      <c r="AC799" s="128"/>
      <c r="AD799" s="128"/>
      <c r="AE799" s="128"/>
      <c r="AF799" s="128"/>
      <c r="AG799" s="128"/>
      <c r="AH799" s="128"/>
      <c r="AI799" s="128"/>
      <c r="AJ799" s="128"/>
      <c r="AK799" s="128"/>
      <c r="AL799" s="128"/>
      <c r="AM799" s="128"/>
      <c r="AN799" s="128"/>
      <c r="AO799" s="128"/>
      <c r="AP799" s="128"/>
      <c r="AQ799" s="128"/>
      <c r="AR799" s="128"/>
      <c r="AS799" s="126"/>
    </row>
    <row r="800" ht="11.2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c r="AB800" s="128"/>
      <c r="AC800" s="128"/>
      <c r="AD800" s="128"/>
      <c r="AE800" s="128"/>
      <c r="AF800" s="128"/>
      <c r="AG800" s="128"/>
      <c r="AH800" s="128"/>
      <c r="AI800" s="128"/>
      <c r="AJ800" s="128"/>
      <c r="AK800" s="128"/>
      <c r="AL800" s="128"/>
      <c r="AM800" s="128"/>
      <c r="AN800" s="128"/>
      <c r="AO800" s="128"/>
      <c r="AP800" s="128"/>
      <c r="AQ800" s="128"/>
      <c r="AR800" s="128"/>
      <c r="AS800" s="126"/>
    </row>
    <row r="801" ht="11.2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c r="AB801" s="128"/>
      <c r="AC801" s="128"/>
      <c r="AD801" s="128"/>
      <c r="AE801" s="128"/>
      <c r="AF801" s="128"/>
      <c r="AG801" s="128"/>
      <c r="AH801" s="128"/>
      <c r="AI801" s="128"/>
      <c r="AJ801" s="128"/>
      <c r="AK801" s="128"/>
      <c r="AL801" s="128"/>
      <c r="AM801" s="128"/>
      <c r="AN801" s="128"/>
      <c r="AO801" s="128"/>
      <c r="AP801" s="128"/>
      <c r="AQ801" s="128"/>
      <c r="AR801" s="128"/>
      <c r="AS801" s="126"/>
    </row>
    <row r="802" ht="11.2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c r="AB802" s="128"/>
      <c r="AC802" s="128"/>
      <c r="AD802" s="128"/>
      <c r="AE802" s="128"/>
      <c r="AF802" s="128"/>
      <c r="AG802" s="128"/>
      <c r="AH802" s="128"/>
      <c r="AI802" s="128"/>
      <c r="AJ802" s="128"/>
      <c r="AK802" s="128"/>
      <c r="AL802" s="128"/>
      <c r="AM802" s="128"/>
      <c r="AN802" s="128"/>
      <c r="AO802" s="128"/>
      <c r="AP802" s="128"/>
      <c r="AQ802" s="128"/>
      <c r="AR802" s="128"/>
      <c r="AS802" s="126"/>
    </row>
    <row r="803" ht="11.2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c r="AB803" s="128"/>
      <c r="AC803" s="128"/>
      <c r="AD803" s="128"/>
      <c r="AE803" s="128"/>
      <c r="AF803" s="128"/>
      <c r="AG803" s="128"/>
      <c r="AH803" s="128"/>
      <c r="AI803" s="128"/>
      <c r="AJ803" s="128"/>
      <c r="AK803" s="128"/>
      <c r="AL803" s="128"/>
      <c r="AM803" s="128"/>
      <c r="AN803" s="128"/>
      <c r="AO803" s="128"/>
      <c r="AP803" s="128"/>
      <c r="AQ803" s="128"/>
      <c r="AR803" s="128"/>
      <c r="AS803" s="126"/>
    </row>
    <row r="804" ht="11.2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8"/>
      <c r="AN804" s="128"/>
      <c r="AO804" s="128"/>
      <c r="AP804" s="128"/>
      <c r="AQ804" s="128"/>
      <c r="AR804" s="128"/>
      <c r="AS804" s="126"/>
    </row>
    <row r="805" ht="11.2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8"/>
      <c r="AN805" s="128"/>
      <c r="AO805" s="128"/>
      <c r="AP805" s="128"/>
      <c r="AQ805" s="128"/>
      <c r="AR805" s="128"/>
      <c r="AS805" s="126"/>
    </row>
    <row r="806" ht="11.2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c r="AB806" s="128"/>
      <c r="AC806" s="128"/>
      <c r="AD806" s="128"/>
      <c r="AE806" s="128"/>
      <c r="AF806" s="128"/>
      <c r="AG806" s="128"/>
      <c r="AH806" s="128"/>
      <c r="AI806" s="128"/>
      <c r="AJ806" s="128"/>
      <c r="AK806" s="128"/>
      <c r="AL806" s="128"/>
      <c r="AM806" s="128"/>
      <c r="AN806" s="128"/>
      <c r="AO806" s="128"/>
      <c r="AP806" s="128"/>
      <c r="AQ806" s="128"/>
      <c r="AR806" s="128"/>
      <c r="AS806" s="126"/>
    </row>
    <row r="807" ht="11.2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8"/>
      <c r="AN807" s="128"/>
      <c r="AO807" s="128"/>
      <c r="AP807" s="128"/>
      <c r="AQ807" s="128"/>
      <c r="AR807" s="128"/>
      <c r="AS807" s="126"/>
    </row>
    <row r="808" ht="11.2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c r="AB808" s="128"/>
      <c r="AC808" s="128"/>
      <c r="AD808" s="128"/>
      <c r="AE808" s="128"/>
      <c r="AF808" s="128"/>
      <c r="AG808" s="128"/>
      <c r="AH808" s="128"/>
      <c r="AI808" s="128"/>
      <c r="AJ808" s="128"/>
      <c r="AK808" s="128"/>
      <c r="AL808" s="128"/>
      <c r="AM808" s="128"/>
      <c r="AN808" s="128"/>
      <c r="AO808" s="128"/>
      <c r="AP808" s="128"/>
      <c r="AQ808" s="128"/>
      <c r="AR808" s="128"/>
      <c r="AS808" s="126"/>
    </row>
    <row r="809" ht="11.2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c r="AQ809" s="128"/>
      <c r="AR809" s="128"/>
      <c r="AS809" s="126"/>
    </row>
    <row r="810" ht="11.2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c r="AB810" s="128"/>
      <c r="AC810" s="128"/>
      <c r="AD810" s="128"/>
      <c r="AE810" s="128"/>
      <c r="AF810" s="128"/>
      <c r="AG810" s="128"/>
      <c r="AH810" s="128"/>
      <c r="AI810" s="128"/>
      <c r="AJ810" s="128"/>
      <c r="AK810" s="128"/>
      <c r="AL810" s="128"/>
      <c r="AM810" s="128"/>
      <c r="AN810" s="128"/>
      <c r="AO810" s="128"/>
      <c r="AP810" s="128"/>
      <c r="AQ810" s="128"/>
      <c r="AR810" s="128"/>
      <c r="AS810" s="126"/>
    </row>
    <row r="811" ht="11.2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c r="AB811" s="128"/>
      <c r="AC811" s="128"/>
      <c r="AD811" s="128"/>
      <c r="AE811" s="128"/>
      <c r="AF811" s="128"/>
      <c r="AG811" s="128"/>
      <c r="AH811" s="128"/>
      <c r="AI811" s="128"/>
      <c r="AJ811" s="128"/>
      <c r="AK811" s="128"/>
      <c r="AL811" s="128"/>
      <c r="AM811" s="128"/>
      <c r="AN811" s="128"/>
      <c r="AO811" s="128"/>
      <c r="AP811" s="128"/>
      <c r="AQ811" s="128"/>
      <c r="AR811" s="128"/>
      <c r="AS811" s="126"/>
    </row>
    <row r="812" ht="11.2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c r="AB812" s="128"/>
      <c r="AC812" s="128"/>
      <c r="AD812" s="128"/>
      <c r="AE812" s="128"/>
      <c r="AF812" s="128"/>
      <c r="AG812" s="128"/>
      <c r="AH812" s="128"/>
      <c r="AI812" s="128"/>
      <c r="AJ812" s="128"/>
      <c r="AK812" s="128"/>
      <c r="AL812" s="128"/>
      <c r="AM812" s="128"/>
      <c r="AN812" s="128"/>
      <c r="AO812" s="128"/>
      <c r="AP812" s="128"/>
      <c r="AQ812" s="128"/>
      <c r="AR812" s="128"/>
      <c r="AS812" s="126"/>
    </row>
    <row r="813" ht="11.2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c r="AB813" s="128"/>
      <c r="AC813" s="128"/>
      <c r="AD813" s="128"/>
      <c r="AE813" s="128"/>
      <c r="AF813" s="128"/>
      <c r="AG813" s="128"/>
      <c r="AH813" s="128"/>
      <c r="AI813" s="128"/>
      <c r="AJ813" s="128"/>
      <c r="AK813" s="128"/>
      <c r="AL813" s="128"/>
      <c r="AM813" s="128"/>
      <c r="AN813" s="128"/>
      <c r="AO813" s="128"/>
      <c r="AP813" s="128"/>
      <c r="AQ813" s="128"/>
      <c r="AR813" s="128"/>
      <c r="AS813" s="126"/>
    </row>
    <row r="814" ht="11.2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28"/>
      <c r="AM814" s="128"/>
      <c r="AN814" s="128"/>
      <c r="AO814" s="128"/>
      <c r="AP814" s="128"/>
      <c r="AQ814" s="128"/>
      <c r="AR814" s="128"/>
      <c r="AS814" s="126"/>
    </row>
    <row r="815" ht="11.2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c r="AB815" s="128"/>
      <c r="AC815" s="128"/>
      <c r="AD815" s="128"/>
      <c r="AE815" s="128"/>
      <c r="AF815" s="128"/>
      <c r="AG815" s="128"/>
      <c r="AH815" s="128"/>
      <c r="AI815" s="128"/>
      <c r="AJ815" s="128"/>
      <c r="AK815" s="128"/>
      <c r="AL815" s="128"/>
      <c r="AM815" s="128"/>
      <c r="AN815" s="128"/>
      <c r="AO815" s="128"/>
      <c r="AP815" s="128"/>
      <c r="AQ815" s="128"/>
      <c r="AR815" s="128"/>
      <c r="AS815" s="126"/>
    </row>
    <row r="816" ht="11.2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c r="AB816" s="128"/>
      <c r="AC816" s="128"/>
      <c r="AD816" s="128"/>
      <c r="AE816" s="128"/>
      <c r="AF816" s="128"/>
      <c r="AG816" s="128"/>
      <c r="AH816" s="128"/>
      <c r="AI816" s="128"/>
      <c r="AJ816" s="128"/>
      <c r="AK816" s="128"/>
      <c r="AL816" s="128"/>
      <c r="AM816" s="128"/>
      <c r="AN816" s="128"/>
      <c r="AO816" s="128"/>
      <c r="AP816" s="128"/>
      <c r="AQ816" s="128"/>
      <c r="AR816" s="128"/>
      <c r="AS816" s="126"/>
    </row>
    <row r="817" ht="11.2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c r="AB817" s="128"/>
      <c r="AC817" s="128"/>
      <c r="AD817" s="128"/>
      <c r="AE817" s="128"/>
      <c r="AF817" s="128"/>
      <c r="AG817" s="128"/>
      <c r="AH817" s="128"/>
      <c r="AI817" s="128"/>
      <c r="AJ817" s="128"/>
      <c r="AK817" s="128"/>
      <c r="AL817" s="128"/>
      <c r="AM817" s="128"/>
      <c r="AN817" s="128"/>
      <c r="AO817" s="128"/>
      <c r="AP817" s="128"/>
      <c r="AQ817" s="128"/>
      <c r="AR817" s="128"/>
      <c r="AS817" s="126"/>
    </row>
    <row r="818" ht="11.2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c r="AB818" s="128"/>
      <c r="AC818" s="128"/>
      <c r="AD818" s="128"/>
      <c r="AE818" s="128"/>
      <c r="AF818" s="128"/>
      <c r="AG818" s="128"/>
      <c r="AH818" s="128"/>
      <c r="AI818" s="128"/>
      <c r="AJ818" s="128"/>
      <c r="AK818" s="128"/>
      <c r="AL818" s="128"/>
      <c r="AM818" s="128"/>
      <c r="AN818" s="128"/>
      <c r="AO818" s="128"/>
      <c r="AP818" s="128"/>
      <c r="AQ818" s="128"/>
      <c r="AR818" s="128"/>
      <c r="AS818" s="126"/>
    </row>
    <row r="819" ht="11.2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8"/>
      <c r="AN819" s="128"/>
      <c r="AO819" s="128"/>
      <c r="AP819" s="128"/>
      <c r="AQ819" s="128"/>
      <c r="AR819" s="128"/>
      <c r="AS819" s="126"/>
    </row>
    <row r="820" ht="11.25"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8"/>
      <c r="AN820" s="128"/>
      <c r="AO820" s="128"/>
      <c r="AP820" s="128"/>
      <c r="AQ820" s="128"/>
      <c r="AR820" s="128"/>
      <c r="AS820" s="126"/>
    </row>
    <row r="821" ht="11.25"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c r="AQ821" s="128"/>
      <c r="AR821" s="128"/>
      <c r="AS821" s="126"/>
    </row>
    <row r="822" ht="11.2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c r="AQ822" s="128"/>
      <c r="AR822" s="128"/>
      <c r="AS822" s="126"/>
    </row>
    <row r="823" ht="11.25"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8"/>
      <c r="AN823" s="128"/>
      <c r="AO823" s="128"/>
      <c r="AP823" s="128"/>
      <c r="AQ823" s="128"/>
      <c r="AR823" s="128"/>
      <c r="AS823" s="126"/>
    </row>
    <row r="824" ht="11.25"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8"/>
      <c r="AN824" s="128"/>
      <c r="AO824" s="128"/>
      <c r="AP824" s="128"/>
      <c r="AQ824" s="128"/>
      <c r="AR824" s="128"/>
      <c r="AS824" s="126"/>
    </row>
    <row r="825" ht="11.25"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c r="AB825" s="128"/>
      <c r="AC825" s="128"/>
      <c r="AD825" s="128"/>
      <c r="AE825" s="128"/>
      <c r="AF825" s="128"/>
      <c r="AG825" s="128"/>
      <c r="AH825" s="128"/>
      <c r="AI825" s="128"/>
      <c r="AJ825" s="128"/>
      <c r="AK825" s="128"/>
      <c r="AL825" s="128"/>
      <c r="AM825" s="128"/>
      <c r="AN825" s="128"/>
      <c r="AO825" s="128"/>
      <c r="AP825" s="128"/>
      <c r="AQ825" s="128"/>
      <c r="AR825" s="128"/>
      <c r="AS825" s="126"/>
    </row>
    <row r="826" ht="11.25"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c r="AQ826" s="128"/>
      <c r="AR826" s="128"/>
      <c r="AS826" s="126"/>
    </row>
    <row r="827" ht="11.25"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c r="AB827" s="128"/>
      <c r="AC827" s="128"/>
      <c r="AD827" s="128"/>
      <c r="AE827" s="128"/>
      <c r="AF827" s="128"/>
      <c r="AG827" s="128"/>
      <c r="AH827" s="128"/>
      <c r="AI827" s="128"/>
      <c r="AJ827" s="128"/>
      <c r="AK827" s="128"/>
      <c r="AL827" s="128"/>
      <c r="AM827" s="128"/>
      <c r="AN827" s="128"/>
      <c r="AO827" s="128"/>
      <c r="AP827" s="128"/>
      <c r="AQ827" s="128"/>
      <c r="AR827" s="128"/>
      <c r="AS827" s="126"/>
    </row>
    <row r="828" ht="11.25"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c r="AB828" s="128"/>
      <c r="AC828" s="128"/>
      <c r="AD828" s="128"/>
      <c r="AE828" s="128"/>
      <c r="AF828" s="128"/>
      <c r="AG828" s="128"/>
      <c r="AH828" s="128"/>
      <c r="AI828" s="128"/>
      <c r="AJ828" s="128"/>
      <c r="AK828" s="128"/>
      <c r="AL828" s="128"/>
      <c r="AM828" s="128"/>
      <c r="AN828" s="128"/>
      <c r="AO828" s="128"/>
      <c r="AP828" s="128"/>
      <c r="AQ828" s="128"/>
      <c r="AR828" s="128"/>
      <c r="AS828" s="126"/>
    </row>
    <row r="829" ht="11.25"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c r="AB829" s="128"/>
      <c r="AC829" s="128"/>
      <c r="AD829" s="128"/>
      <c r="AE829" s="128"/>
      <c r="AF829" s="128"/>
      <c r="AG829" s="128"/>
      <c r="AH829" s="128"/>
      <c r="AI829" s="128"/>
      <c r="AJ829" s="128"/>
      <c r="AK829" s="128"/>
      <c r="AL829" s="128"/>
      <c r="AM829" s="128"/>
      <c r="AN829" s="128"/>
      <c r="AO829" s="128"/>
      <c r="AP829" s="128"/>
      <c r="AQ829" s="128"/>
      <c r="AR829" s="128"/>
      <c r="AS829" s="126"/>
    </row>
    <row r="830" ht="11.25"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8"/>
      <c r="AM830" s="128"/>
      <c r="AN830" s="128"/>
      <c r="AO830" s="128"/>
      <c r="AP830" s="128"/>
      <c r="AQ830" s="128"/>
      <c r="AR830" s="128"/>
      <c r="AS830" s="126"/>
    </row>
    <row r="831" ht="11.25"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c r="AB831" s="128"/>
      <c r="AC831" s="128"/>
      <c r="AD831" s="128"/>
      <c r="AE831" s="128"/>
      <c r="AF831" s="128"/>
      <c r="AG831" s="128"/>
      <c r="AH831" s="128"/>
      <c r="AI831" s="128"/>
      <c r="AJ831" s="128"/>
      <c r="AK831" s="128"/>
      <c r="AL831" s="128"/>
      <c r="AM831" s="128"/>
      <c r="AN831" s="128"/>
      <c r="AO831" s="128"/>
      <c r="AP831" s="128"/>
      <c r="AQ831" s="128"/>
      <c r="AR831" s="128"/>
      <c r="AS831" s="126"/>
    </row>
    <row r="832" ht="11.25"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c r="AB832" s="128"/>
      <c r="AC832" s="128"/>
      <c r="AD832" s="128"/>
      <c r="AE832" s="128"/>
      <c r="AF832" s="128"/>
      <c r="AG832" s="128"/>
      <c r="AH832" s="128"/>
      <c r="AI832" s="128"/>
      <c r="AJ832" s="128"/>
      <c r="AK832" s="128"/>
      <c r="AL832" s="128"/>
      <c r="AM832" s="128"/>
      <c r="AN832" s="128"/>
      <c r="AO832" s="128"/>
      <c r="AP832" s="128"/>
      <c r="AQ832" s="128"/>
      <c r="AR832" s="128"/>
      <c r="AS832" s="126"/>
    </row>
    <row r="833" ht="11.25"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8"/>
      <c r="AN833" s="128"/>
      <c r="AO833" s="128"/>
      <c r="AP833" s="128"/>
      <c r="AQ833" s="128"/>
      <c r="AR833" s="128"/>
      <c r="AS833" s="126"/>
    </row>
    <row r="834" ht="11.25"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c r="AB834" s="128"/>
      <c r="AC834" s="128"/>
      <c r="AD834" s="128"/>
      <c r="AE834" s="128"/>
      <c r="AF834" s="128"/>
      <c r="AG834" s="128"/>
      <c r="AH834" s="128"/>
      <c r="AI834" s="128"/>
      <c r="AJ834" s="128"/>
      <c r="AK834" s="128"/>
      <c r="AL834" s="128"/>
      <c r="AM834" s="128"/>
      <c r="AN834" s="128"/>
      <c r="AO834" s="128"/>
      <c r="AP834" s="128"/>
      <c r="AQ834" s="128"/>
      <c r="AR834" s="128"/>
      <c r="AS834" s="126"/>
    </row>
    <row r="835" ht="11.25"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c r="AB835" s="128"/>
      <c r="AC835" s="128"/>
      <c r="AD835" s="128"/>
      <c r="AE835" s="128"/>
      <c r="AF835" s="128"/>
      <c r="AG835" s="128"/>
      <c r="AH835" s="128"/>
      <c r="AI835" s="128"/>
      <c r="AJ835" s="128"/>
      <c r="AK835" s="128"/>
      <c r="AL835" s="128"/>
      <c r="AM835" s="128"/>
      <c r="AN835" s="128"/>
      <c r="AO835" s="128"/>
      <c r="AP835" s="128"/>
      <c r="AQ835" s="128"/>
      <c r="AR835" s="128"/>
      <c r="AS835" s="126"/>
    </row>
    <row r="836" ht="11.25"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c r="AB836" s="128"/>
      <c r="AC836" s="128"/>
      <c r="AD836" s="128"/>
      <c r="AE836" s="128"/>
      <c r="AF836" s="128"/>
      <c r="AG836" s="128"/>
      <c r="AH836" s="128"/>
      <c r="AI836" s="128"/>
      <c r="AJ836" s="128"/>
      <c r="AK836" s="128"/>
      <c r="AL836" s="128"/>
      <c r="AM836" s="128"/>
      <c r="AN836" s="128"/>
      <c r="AO836" s="128"/>
      <c r="AP836" s="128"/>
      <c r="AQ836" s="128"/>
      <c r="AR836" s="128"/>
      <c r="AS836" s="126"/>
    </row>
    <row r="837" ht="11.25"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c r="AB837" s="128"/>
      <c r="AC837" s="128"/>
      <c r="AD837" s="128"/>
      <c r="AE837" s="128"/>
      <c r="AF837" s="128"/>
      <c r="AG837" s="128"/>
      <c r="AH837" s="128"/>
      <c r="AI837" s="128"/>
      <c r="AJ837" s="128"/>
      <c r="AK837" s="128"/>
      <c r="AL837" s="128"/>
      <c r="AM837" s="128"/>
      <c r="AN837" s="128"/>
      <c r="AO837" s="128"/>
      <c r="AP837" s="128"/>
      <c r="AQ837" s="128"/>
      <c r="AR837" s="128"/>
      <c r="AS837" s="126"/>
    </row>
    <row r="838" ht="11.25"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c r="AB838" s="128"/>
      <c r="AC838" s="128"/>
      <c r="AD838" s="128"/>
      <c r="AE838" s="128"/>
      <c r="AF838" s="128"/>
      <c r="AG838" s="128"/>
      <c r="AH838" s="128"/>
      <c r="AI838" s="128"/>
      <c r="AJ838" s="128"/>
      <c r="AK838" s="128"/>
      <c r="AL838" s="128"/>
      <c r="AM838" s="128"/>
      <c r="AN838" s="128"/>
      <c r="AO838" s="128"/>
      <c r="AP838" s="128"/>
      <c r="AQ838" s="128"/>
      <c r="AR838" s="128"/>
      <c r="AS838" s="126"/>
    </row>
    <row r="839" ht="11.25"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c r="AB839" s="128"/>
      <c r="AC839" s="128"/>
      <c r="AD839" s="128"/>
      <c r="AE839" s="128"/>
      <c r="AF839" s="128"/>
      <c r="AG839" s="128"/>
      <c r="AH839" s="128"/>
      <c r="AI839" s="128"/>
      <c r="AJ839" s="128"/>
      <c r="AK839" s="128"/>
      <c r="AL839" s="128"/>
      <c r="AM839" s="128"/>
      <c r="AN839" s="128"/>
      <c r="AO839" s="128"/>
      <c r="AP839" s="128"/>
      <c r="AQ839" s="128"/>
      <c r="AR839" s="128"/>
      <c r="AS839" s="126"/>
    </row>
    <row r="840" ht="11.25"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c r="AB840" s="128"/>
      <c r="AC840" s="128"/>
      <c r="AD840" s="128"/>
      <c r="AE840" s="128"/>
      <c r="AF840" s="128"/>
      <c r="AG840" s="128"/>
      <c r="AH840" s="128"/>
      <c r="AI840" s="128"/>
      <c r="AJ840" s="128"/>
      <c r="AK840" s="128"/>
      <c r="AL840" s="128"/>
      <c r="AM840" s="128"/>
      <c r="AN840" s="128"/>
      <c r="AO840" s="128"/>
      <c r="AP840" s="128"/>
      <c r="AQ840" s="128"/>
      <c r="AR840" s="128"/>
      <c r="AS840" s="126"/>
    </row>
    <row r="841" ht="11.25"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c r="AB841" s="128"/>
      <c r="AC841" s="128"/>
      <c r="AD841" s="128"/>
      <c r="AE841" s="128"/>
      <c r="AF841" s="128"/>
      <c r="AG841" s="128"/>
      <c r="AH841" s="128"/>
      <c r="AI841" s="128"/>
      <c r="AJ841" s="128"/>
      <c r="AK841" s="128"/>
      <c r="AL841" s="128"/>
      <c r="AM841" s="128"/>
      <c r="AN841" s="128"/>
      <c r="AO841" s="128"/>
      <c r="AP841" s="128"/>
      <c r="AQ841" s="128"/>
      <c r="AR841" s="128"/>
      <c r="AS841" s="126"/>
    </row>
    <row r="842" ht="11.25"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c r="AB842" s="128"/>
      <c r="AC842" s="128"/>
      <c r="AD842" s="128"/>
      <c r="AE842" s="128"/>
      <c r="AF842" s="128"/>
      <c r="AG842" s="128"/>
      <c r="AH842" s="128"/>
      <c r="AI842" s="128"/>
      <c r="AJ842" s="128"/>
      <c r="AK842" s="128"/>
      <c r="AL842" s="128"/>
      <c r="AM842" s="128"/>
      <c r="AN842" s="128"/>
      <c r="AO842" s="128"/>
      <c r="AP842" s="128"/>
      <c r="AQ842" s="128"/>
      <c r="AR842" s="128"/>
      <c r="AS842" s="126"/>
    </row>
    <row r="843" ht="11.25"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28"/>
      <c r="AM843" s="128"/>
      <c r="AN843" s="128"/>
      <c r="AO843" s="128"/>
      <c r="AP843" s="128"/>
      <c r="AQ843" s="128"/>
      <c r="AR843" s="128"/>
      <c r="AS843" s="126"/>
    </row>
    <row r="844" ht="11.25"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c r="AB844" s="128"/>
      <c r="AC844" s="128"/>
      <c r="AD844" s="128"/>
      <c r="AE844" s="128"/>
      <c r="AF844" s="128"/>
      <c r="AG844" s="128"/>
      <c r="AH844" s="128"/>
      <c r="AI844" s="128"/>
      <c r="AJ844" s="128"/>
      <c r="AK844" s="128"/>
      <c r="AL844" s="128"/>
      <c r="AM844" s="128"/>
      <c r="AN844" s="128"/>
      <c r="AO844" s="128"/>
      <c r="AP844" s="128"/>
      <c r="AQ844" s="128"/>
      <c r="AR844" s="128"/>
      <c r="AS844" s="126"/>
    </row>
    <row r="845" ht="11.25"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c r="AB845" s="128"/>
      <c r="AC845" s="128"/>
      <c r="AD845" s="128"/>
      <c r="AE845" s="128"/>
      <c r="AF845" s="128"/>
      <c r="AG845" s="128"/>
      <c r="AH845" s="128"/>
      <c r="AI845" s="128"/>
      <c r="AJ845" s="128"/>
      <c r="AK845" s="128"/>
      <c r="AL845" s="128"/>
      <c r="AM845" s="128"/>
      <c r="AN845" s="128"/>
      <c r="AO845" s="128"/>
      <c r="AP845" s="128"/>
      <c r="AQ845" s="128"/>
      <c r="AR845" s="128"/>
      <c r="AS845" s="126"/>
    </row>
    <row r="846" ht="11.25"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c r="AB846" s="128"/>
      <c r="AC846" s="128"/>
      <c r="AD846" s="128"/>
      <c r="AE846" s="128"/>
      <c r="AF846" s="128"/>
      <c r="AG846" s="128"/>
      <c r="AH846" s="128"/>
      <c r="AI846" s="128"/>
      <c r="AJ846" s="128"/>
      <c r="AK846" s="128"/>
      <c r="AL846" s="128"/>
      <c r="AM846" s="128"/>
      <c r="AN846" s="128"/>
      <c r="AO846" s="128"/>
      <c r="AP846" s="128"/>
      <c r="AQ846" s="128"/>
      <c r="AR846" s="128"/>
      <c r="AS846" s="126"/>
    </row>
    <row r="847" ht="11.25"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c r="AB847" s="128"/>
      <c r="AC847" s="128"/>
      <c r="AD847" s="128"/>
      <c r="AE847" s="128"/>
      <c r="AF847" s="128"/>
      <c r="AG847" s="128"/>
      <c r="AH847" s="128"/>
      <c r="AI847" s="128"/>
      <c r="AJ847" s="128"/>
      <c r="AK847" s="128"/>
      <c r="AL847" s="128"/>
      <c r="AM847" s="128"/>
      <c r="AN847" s="128"/>
      <c r="AO847" s="128"/>
      <c r="AP847" s="128"/>
      <c r="AQ847" s="128"/>
      <c r="AR847" s="128"/>
      <c r="AS847" s="126"/>
    </row>
    <row r="848" ht="11.25"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c r="AB848" s="128"/>
      <c r="AC848" s="128"/>
      <c r="AD848" s="128"/>
      <c r="AE848" s="128"/>
      <c r="AF848" s="128"/>
      <c r="AG848" s="128"/>
      <c r="AH848" s="128"/>
      <c r="AI848" s="128"/>
      <c r="AJ848" s="128"/>
      <c r="AK848" s="128"/>
      <c r="AL848" s="128"/>
      <c r="AM848" s="128"/>
      <c r="AN848" s="128"/>
      <c r="AO848" s="128"/>
      <c r="AP848" s="128"/>
      <c r="AQ848" s="128"/>
      <c r="AR848" s="128"/>
      <c r="AS848" s="126"/>
    </row>
    <row r="849" ht="11.2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c r="AB849" s="128"/>
      <c r="AC849" s="128"/>
      <c r="AD849" s="128"/>
      <c r="AE849" s="128"/>
      <c r="AF849" s="128"/>
      <c r="AG849" s="128"/>
      <c r="AH849" s="128"/>
      <c r="AI849" s="128"/>
      <c r="AJ849" s="128"/>
      <c r="AK849" s="128"/>
      <c r="AL849" s="128"/>
      <c r="AM849" s="128"/>
      <c r="AN849" s="128"/>
      <c r="AO849" s="128"/>
      <c r="AP849" s="128"/>
      <c r="AQ849" s="128"/>
      <c r="AR849" s="128"/>
      <c r="AS849" s="126"/>
    </row>
    <row r="850" ht="11.2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c r="AB850" s="128"/>
      <c r="AC850" s="128"/>
      <c r="AD850" s="128"/>
      <c r="AE850" s="128"/>
      <c r="AF850" s="128"/>
      <c r="AG850" s="128"/>
      <c r="AH850" s="128"/>
      <c r="AI850" s="128"/>
      <c r="AJ850" s="128"/>
      <c r="AK850" s="128"/>
      <c r="AL850" s="128"/>
      <c r="AM850" s="128"/>
      <c r="AN850" s="128"/>
      <c r="AO850" s="128"/>
      <c r="AP850" s="128"/>
      <c r="AQ850" s="128"/>
      <c r="AR850" s="128"/>
      <c r="AS850" s="126"/>
    </row>
    <row r="851" ht="11.2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c r="AB851" s="128"/>
      <c r="AC851" s="128"/>
      <c r="AD851" s="128"/>
      <c r="AE851" s="128"/>
      <c r="AF851" s="128"/>
      <c r="AG851" s="128"/>
      <c r="AH851" s="128"/>
      <c r="AI851" s="128"/>
      <c r="AJ851" s="128"/>
      <c r="AK851" s="128"/>
      <c r="AL851" s="128"/>
      <c r="AM851" s="128"/>
      <c r="AN851" s="128"/>
      <c r="AO851" s="128"/>
      <c r="AP851" s="128"/>
      <c r="AQ851" s="128"/>
      <c r="AR851" s="128"/>
      <c r="AS851" s="126"/>
    </row>
    <row r="852" ht="11.2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8"/>
      <c r="AN852" s="128"/>
      <c r="AO852" s="128"/>
      <c r="AP852" s="128"/>
      <c r="AQ852" s="128"/>
      <c r="AR852" s="128"/>
      <c r="AS852" s="126"/>
    </row>
    <row r="853" ht="11.2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8"/>
      <c r="AN853" s="128"/>
      <c r="AO853" s="128"/>
      <c r="AP853" s="128"/>
      <c r="AQ853" s="128"/>
      <c r="AR853" s="128"/>
      <c r="AS853" s="126"/>
    </row>
    <row r="854" ht="11.2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c r="AB854" s="128"/>
      <c r="AC854" s="128"/>
      <c r="AD854" s="128"/>
      <c r="AE854" s="128"/>
      <c r="AF854" s="128"/>
      <c r="AG854" s="128"/>
      <c r="AH854" s="128"/>
      <c r="AI854" s="128"/>
      <c r="AJ854" s="128"/>
      <c r="AK854" s="128"/>
      <c r="AL854" s="128"/>
      <c r="AM854" s="128"/>
      <c r="AN854" s="128"/>
      <c r="AO854" s="128"/>
      <c r="AP854" s="128"/>
      <c r="AQ854" s="128"/>
      <c r="AR854" s="128"/>
      <c r="AS854" s="126"/>
    </row>
    <row r="855" ht="11.2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8"/>
      <c r="AN855" s="128"/>
      <c r="AO855" s="128"/>
      <c r="AP855" s="128"/>
      <c r="AQ855" s="128"/>
      <c r="AR855" s="128"/>
      <c r="AS855" s="126"/>
    </row>
    <row r="856" ht="11.2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c r="AB856" s="128"/>
      <c r="AC856" s="128"/>
      <c r="AD856" s="128"/>
      <c r="AE856" s="128"/>
      <c r="AF856" s="128"/>
      <c r="AG856" s="128"/>
      <c r="AH856" s="128"/>
      <c r="AI856" s="128"/>
      <c r="AJ856" s="128"/>
      <c r="AK856" s="128"/>
      <c r="AL856" s="128"/>
      <c r="AM856" s="128"/>
      <c r="AN856" s="128"/>
      <c r="AO856" s="128"/>
      <c r="AP856" s="128"/>
      <c r="AQ856" s="128"/>
      <c r="AR856" s="128"/>
      <c r="AS856" s="126"/>
    </row>
    <row r="857" ht="11.2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c r="AB857" s="128"/>
      <c r="AC857" s="128"/>
      <c r="AD857" s="128"/>
      <c r="AE857" s="128"/>
      <c r="AF857" s="128"/>
      <c r="AG857" s="128"/>
      <c r="AH857" s="128"/>
      <c r="AI857" s="128"/>
      <c r="AJ857" s="128"/>
      <c r="AK857" s="128"/>
      <c r="AL857" s="128"/>
      <c r="AM857" s="128"/>
      <c r="AN857" s="128"/>
      <c r="AO857" s="128"/>
      <c r="AP857" s="128"/>
      <c r="AQ857" s="128"/>
      <c r="AR857" s="128"/>
      <c r="AS857" s="126"/>
    </row>
    <row r="858" ht="11.2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c r="AB858" s="128"/>
      <c r="AC858" s="128"/>
      <c r="AD858" s="128"/>
      <c r="AE858" s="128"/>
      <c r="AF858" s="128"/>
      <c r="AG858" s="128"/>
      <c r="AH858" s="128"/>
      <c r="AI858" s="128"/>
      <c r="AJ858" s="128"/>
      <c r="AK858" s="128"/>
      <c r="AL858" s="128"/>
      <c r="AM858" s="128"/>
      <c r="AN858" s="128"/>
      <c r="AO858" s="128"/>
      <c r="AP858" s="128"/>
      <c r="AQ858" s="128"/>
      <c r="AR858" s="128"/>
      <c r="AS858" s="126"/>
    </row>
    <row r="859" ht="11.2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c r="AB859" s="128"/>
      <c r="AC859" s="128"/>
      <c r="AD859" s="128"/>
      <c r="AE859" s="128"/>
      <c r="AF859" s="128"/>
      <c r="AG859" s="128"/>
      <c r="AH859" s="128"/>
      <c r="AI859" s="128"/>
      <c r="AJ859" s="128"/>
      <c r="AK859" s="128"/>
      <c r="AL859" s="128"/>
      <c r="AM859" s="128"/>
      <c r="AN859" s="128"/>
      <c r="AO859" s="128"/>
      <c r="AP859" s="128"/>
      <c r="AQ859" s="128"/>
      <c r="AR859" s="128"/>
      <c r="AS859" s="126"/>
    </row>
    <row r="860" ht="11.2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c r="AB860" s="128"/>
      <c r="AC860" s="128"/>
      <c r="AD860" s="128"/>
      <c r="AE860" s="128"/>
      <c r="AF860" s="128"/>
      <c r="AG860" s="128"/>
      <c r="AH860" s="128"/>
      <c r="AI860" s="128"/>
      <c r="AJ860" s="128"/>
      <c r="AK860" s="128"/>
      <c r="AL860" s="128"/>
      <c r="AM860" s="128"/>
      <c r="AN860" s="128"/>
      <c r="AO860" s="128"/>
      <c r="AP860" s="128"/>
      <c r="AQ860" s="128"/>
      <c r="AR860" s="128"/>
      <c r="AS860" s="126"/>
    </row>
    <row r="861" ht="11.2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c r="AB861" s="128"/>
      <c r="AC861" s="128"/>
      <c r="AD861" s="128"/>
      <c r="AE861" s="128"/>
      <c r="AF861" s="128"/>
      <c r="AG861" s="128"/>
      <c r="AH861" s="128"/>
      <c r="AI861" s="128"/>
      <c r="AJ861" s="128"/>
      <c r="AK861" s="128"/>
      <c r="AL861" s="128"/>
      <c r="AM861" s="128"/>
      <c r="AN861" s="128"/>
      <c r="AO861" s="128"/>
      <c r="AP861" s="128"/>
      <c r="AQ861" s="128"/>
      <c r="AR861" s="128"/>
      <c r="AS861" s="126"/>
    </row>
    <row r="862" ht="11.2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c r="AB862" s="128"/>
      <c r="AC862" s="128"/>
      <c r="AD862" s="128"/>
      <c r="AE862" s="128"/>
      <c r="AF862" s="128"/>
      <c r="AG862" s="128"/>
      <c r="AH862" s="128"/>
      <c r="AI862" s="128"/>
      <c r="AJ862" s="128"/>
      <c r="AK862" s="128"/>
      <c r="AL862" s="128"/>
      <c r="AM862" s="128"/>
      <c r="AN862" s="128"/>
      <c r="AO862" s="128"/>
      <c r="AP862" s="128"/>
      <c r="AQ862" s="128"/>
      <c r="AR862" s="128"/>
      <c r="AS862" s="126"/>
    </row>
    <row r="863" ht="11.2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c r="AB863" s="128"/>
      <c r="AC863" s="128"/>
      <c r="AD863" s="128"/>
      <c r="AE863" s="128"/>
      <c r="AF863" s="128"/>
      <c r="AG863" s="128"/>
      <c r="AH863" s="128"/>
      <c r="AI863" s="128"/>
      <c r="AJ863" s="128"/>
      <c r="AK863" s="128"/>
      <c r="AL863" s="128"/>
      <c r="AM863" s="128"/>
      <c r="AN863" s="128"/>
      <c r="AO863" s="128"/>
      <c r="AP863" s="128"/>
      <c r="AQ863" s="128"/>
      <c r="AR863" s="128"/>
      <c r="AS863" s="126"/>
    </row>
    <row r="864" ht="11.2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c r="AB864" s="128"/>
      <c r="AC864" s="128"/>
      <c r="AD864" s="128"/>
      <c r="AE864" s="128"/>
      <c r="AF864" s="128"/>
      <c r="AG864" s="128"/>
      <c r="AH864" s="128"/>
      <c r="AI864" s="128"/>
      <c r="AJ864" s="128"/>
      <c r="AK864" s="128"/>
      <c r="AL864" s="128"/>
      <c r="AM864" s="128"/>
      <c r="AN864" s="128"/>
      <c r="AO864" s="128"/>
      <c r="AP864" s="128"/>
      <c r="AQ864" s="128"/>
      <c r="AR864" s="128"/>
      <c r="AS864" s="126"/>
    </row>
    <row r="865" ht="11.2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c r="AQ865" s="128"/>
      <c r="AR865" s="128"/>
      <c r="AS865" s="126"/>
    </row>
    <row r="866" ht="11.2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c r="AB866" s="128"/>
      <c r="AC866" s="128"/>
      <c r="AD866" s="128"/>
      <c r="AE866" s="128"/>
      <c r="AF866" s="128"/>
      <c r="AG866" s="128"/>
      <c r="AH866" s="128"/>
      <c r="AI866" s="128"/>
      <c r="AJ866" s="128"/>
      <c r="AK866" s="128"/>
      <c r="AL866" s="128"/>
      <c r="AM866" s="128"/>
      <c r="AN866" s="128"/>
      <c r="AO866" s="128"/>
      <c r="AP866" s="128"/>
      <c r="AQ866" s="128"/>
      <c r="AR866" s="128"/>
      <c r="AS866" s="126"/>
    </row>
    <row r="867" ht="11.2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8"/>
      <c r="AN867" s="128"/>
      <c r="AO867" s="128"/>
      <c r="AP867" s="128"/>
      <c r="AQ867" s="128"/>
      <c r="AR867" s="128"/>
      <c r="AS867" s="126"/>
    </row>
    <row r="868" ht="11.2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8"/>
      <c r="AN868" s="128"/>
      <c r="AO868" s="128"/>
      <c r="AP868" s="128"/>
      <c r="AQ868" s="128"/>
      <c r="AR868" s="128"/>
      <c r="AS868" s="126"/>
    </row>
    <row r="869" ht="11.2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8"/>
      <c r="AN869" s="128"/>
      <c r="AO869" s="128"/>
      <c r="AP869" s="128"/>
      <c r="AQ869" s="128"/>
      <c r="AR869" s="128"/>
      <c r="AS869" s="126"/>
    </row>
    <row r="870" ht="11.2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c r="AB870" s="128"/>
      <c r="AC870" s="128"/>
      <c r="AD870" s="128"/>
      <c r="AE870" s="128"/>
      <c r="AF870" s="128"/>
      <c r="AG870" s="128"/>
      <c r="AH870" s="128"/>
      <c r="AI870" s="128"/>
      <c r="AJ870" s="128"/>
      <c r="AK870" s="128"/>
      <c r="AL870" s="128"/>
      <c r="AM870" s="128"/>
      <c r="AN870" s="128"/>
      <c r="AO870" s="128"/>
      <c r="AP870" s="128"/>
      <c r="AQ870" s="128"/>
      <c r="AR870" s="128"/>
      <c r="AS870" s="126"/>
    </row>
    <row r="871" ht="11.2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8"/>
      <c r="AN871" s="128"/>
      <c r="AO871" s="128"/>
      <c r="AP871" s="128"/>
      <c r="AQ871" s="128"/>
      <c r="AR871" s="128"/>
      <c r="AS871" s="126"/>
    </row>
    <row r="872" ht="11.2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8"/>
      <c r="AN872" s="128"/>
      <c r="AO872" s="128"/>
      <c r="AP872" s="128"/>
      <c r="AQ872" s="128"/>
      <c r="AR872" s="128"/>
      <c r="AS872" s="126"/>
    </row>
    <row r="873" ht="11.2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c r="AB873" s="128"/>
      <c r="AC873" s="128"/>
      <c r="AD873" s="128"/>
      <c r="AE873" s="128"/>
      <c r="AF873" s="128"/>
      <c r="AG873" s="128"/>
      <c r="AH873" s="128"/>
      <c r="AI873" s="128"/>
      <c r="AJ873" s="128"/>
      <c r="AK873" s="128"/>
      <c r="AL873" s="128"/>
      <c r="AM873" s="128"/>
      <c r="AN873" s="128"/>
      <c r="AO873" s="128"/>
      <c r="AP873" s="128"/>
      <c r="AQ873" s="128"/>
      <c r="AR873" s="128"/>
      <c r="AS873" s="126"/>
    </row>
    <row r="874" ht="11.2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28"/>
      <c r="AM874" s="128"/>
      <c r="AN874" s="128"/>
      <c r="AO874" s="128"/>
      <c r="AP874" s="128"/>
      <c r="AQ874" s="128"/>
      <c r="AR874" s="128"/>
      <c r="AS874" s="126"/>
    </row>
    <row r="875" ht="11.2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c r="AB875" s="128"/>
      <c r="AC875" s="128"/>
      <c r="AD875" s="128"/>
      <c r="AE875" s="128"/>
      <c r="AF875" s="128"/>
      <c r="AG875" s="128"/>
      <c r="AH875" s="128"/>
      <c r="AI875" s="128"/>
      <c r="AJ875" s="128"/>
      <c r="AK875" s="128"/>
      <c r="AL875" s="128"/>
      <c r="AM875" s="128"/>
      <c r="AN875" s="128"/>
      <c r="AO875" s="128"/>
      <c r="AP875" s="128"/>
      <c r="AQ875" s="128"/>
      <c r="AR875" s="128"/>
      <c r="AS875" s="126"/>
    </row>
    <row r="876" ht="11.2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c r="AB876" s="128"/>
      <c r="AC876" s="128"/>
      <c r="AD876" s="128"/>
      <c r="AE876" s="128"/>
      <c r="AF876" s="128"/>
      <c r="AG876" s="128"/>
      <c r="AH876" s="128"/>
      <c r="AI876" s="128"/>
      <c r="AJ876" s="128"/>
      <c r="AK876" s="128"/>
      <c r="AL876" s="128"/>
      <c r="AM876" s="128"/>
      <c r="AN876" s="128"/>
      <c r="AO876" s="128"/>
      <c r="AP876" s="128"/>
      <c r="AQ876" s="128"/>
      <c r="AR876" s="128"/>
      <c r="AS876" s="126"/>
    </row>
    <row r="877" ht="11.2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c r="AB877" s="128"/>
      <c r="AC877" s="128"/>
      <c r="AD877" s="128"/>
      <c r="AE877" s="128"/>
      <c r="AF877" s="128"/>
      <c r="AG877" s="128"/>
      <c r="AH877" s="128"/>
      <c r="AI877" s="128"/>
      <c r="AJ877" s="128"/>
      <c r="AK877" s="128"/>
      <c r="AL877" s="128"/>
      <c r="AM877" s="128"/>
      <c r="AN877" s="128"/>
      <c r="AO877" s="128"/>
      <c r="AP877" s="128"/>
      <c r="AQ877" s="128"/>
      <c r="AR877" s="128"/>
      <c r="AS877" s="126"/>
    </row>
    <row r="878" ht="11.2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c r="AB878" s="128"/>
      <c r="AC878" s="128"/>
      <c r="AD878" s="128"/>
      <c r="AE878" s="128"/>
      <c r="AF878" s="128"/>
      <c r="AG878" s="128"/>
      <c r="AH878" s="128"/>
      <c r="AI878" s="128"/>
      <c r="AJ878" s="128"/>
      <c r="AK878" s="128"/>
      <c r="AL878" s="128"/>
      <c r="AM878" s="128"/>
      <c r="AN878" s="128"/>
      <c r="AO878" s="128"/>
      <c r="AP878" s="128"/>
      <c r="AQ878" s="128"/>
      <c r="AR878" s="128"/>
      <c r="AS878" s="126"/>
    </row>
    <row r="879" ht="11.2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c r="AB879" s="128"/>
      <c r="AC879" s="128"/>
      <c r="AD879" s="128"/>
      <c r="AE879" s="128"/>
      <c r="AF879" s="128"/>
      <c r="AG879" s="128"/>
      <c r="AH879" s="128"/>
      <c r="AI879" s="128"/>
      <c r="AJ879" s="128"/>
      <c r="AK879" s="128"/>
      <c r="AL879" s="128"/>
      <c r="AM879" s="128"/>
      <c r="AN879" s="128"/>
      <c r="AO879" s="128"/>
      <c r="AP879" s="128"/>
      <c r="AQ879" s="128"/>
      <c r="AR879" s="128"/>
      <c r="AS879" s="126"/>
    </row>
    <row r="880" ht="11.2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c r="AB880" s="128"/>
      <c r="AC880" s="128"/>
      <c r="AD880" s="128"/>
      <c r="AE880" s="128"/>
      <c r="AF880" s="128"/>
      <c r="AG880" s="128"/>
      <c r="AH880" s="128"/>
      <c r="AI880" s="128"/>
      <c r="AJ880" s="128"/>
      <c r="AK880" s="128"/>
      <c r="AL880" s="128"/>
      <c r="AM880" s="128"/>
      <c r="AN880" s="128"/>
      <c r="AO880" s="128"/>
      <c r="AP880" s="128"/>
      <c r="AQ880" s="128"/>
      <c r="AR880" s="128"/>
      <c r="AS880" s="126"/>
    </row>
    <row r="881" ht="11.2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8"/>
      <c r="AN881" s="128"/>
      <c r="AO881" s="128"/>
      <c r="AP881" s="128"/>
      <c r="AQ881" s="128"/>
      <c r="AR881" s="128"/>
      <c r="AS881" s="126"/>
    </row>
    <row r="882" ht="11.2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c r="AB882" s="128"/>
      <c r="AC882" s="128"/>
      <c r="AD882" s="128"/>
      <c r="AE882" s="128"/>
      <c r="AF882" s="128"/>
      <c r="AG882" s="128"/>
      <c r="AH882" s="128"/>
      <c r="AI882" s="128"/>
      <c r="AJ882" s="128"/>
      <c r="AK882" s="128"/>
      <c r="AL882" s="128"/>
      <c r="AM882" s="128"/>
      <c r="AN882" s="128"/>
      <c r="AO882" s="128"/>
      <c r="AP882" s="128"/>
      <c r="AQ882" s="128"/>
      <c r="AR882" s="128"/>
      <c r="AS882" s="126"/>
    </row>
    <row r="883" ht="11.2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c r="AB883" s="128"/>
      <c r="AC883" s="128"/>
      <c r="AD883" s="128"/>
      <c r="AE883" s="128"/>
      <c r="AF883" s="128"/>
      <c r="AG883" s="128"/>
      <c r="AH883" s="128"/>
      <c r="AI883" s="128"/>
      <c r="AJ883" s="128"/>
      <c r="AK883" s="128"/>
      <c r="AL883" s="128"/>
      <c r="AM883" s="128"/>
      <c r="AN883" s="128"/>
      <c r="AO883" s="128"/>
      <c r="AP883" s="128"/>
      <c r="AQ883" s="128"/>
      <c r="AR883" s="128"/>
      <c r="AS883" s="126"/>
    </row>
    <row r="884" ht="11.2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c r="AB884" s="128"/>
      <c r="AC884" s="128"/>
      <c r="AD884" s="128"/>
      <c r="AE884" s="128"/>
      <c r="AF884" s="128"/>
      <c r="AG884" s="128"/>
      <c r="AH884" s="128"/>
      <c r="AI884" s="128"/>
      <c r="AJ884" s="128"/>
      <c r="AK884" s="128"/>
      <c r="AL884" s="128"/>
      <c r="AM884" s="128"/>
      <c r="AN884" s="128"/>
      <c r="AO884" s="128"/>
      <c r="AP884" s="128"/>
      <c r="AQ884" s="128"/>
      <c r="AR884" s="128"/>
      <c r="AS884" s="126"/>
    </row>
    <row r="885" ht="11.2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c r="AQ885" s="128"/>
      <c r="AR885" s="128"/>
      <c r="AS885" s="126"/>
    </row>
    <row r="886" ht="11.2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c r="AQ886" s="128"/>
      <c r="AR886" s="128"/>
      <c r="AS886" s="126"/>
    </row>
    <row r="887" ht="11.2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c r="AB887" s="128"/>
      <c r="AC887" s="128"/>
      <c r="AD887" s="128"/>
      <c r="AE887" s="128"/>
      <c r="AF887" s="128"/>
      <c r="AG887" s="128"/>
      <c r="AH887" s="128"/>
      <c r="AI887" s="128"/>
      <c r="AJ887" s="128"/>
      <c r="AK887" s="128"/>
      <c r="AL887" s="128"/>
      <c r="AM887" s="128"/>
      <c r="AN887" s="128"/>
      <c r="AO887" s="128"/>
      <c r="AP887" s="128"/>
      <c r="AQ887" s="128"/>
      <c r="AR887" s="128"/>
      <c r="AS887" s="126"/>
    </row>
    <row r="888" ht="11.2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c r="AB888" s="128"/>
      <c r="AC888" s="128"/>
      <c r="AD888" s="128"/>
      <c r="AE888" s="128"/>
      <c r="AF888" s="128"/>
      <c r="AG888" s="128"/>
      <c r="AH888" s="128"/>
      <c r="AI888" s="128"/>
      <c r="AJ888" s="128"/>
      <c r="AK888" s="128"/>
      <c r="AL888" s="128"/>
      <c r="AM888" s="128"/>
      <c r="AN888" s="128"/>
      <c r="AO888" s="128"/>
      <c r="AP888" s="128"/>
      <c r="AQ888" s="128"/>
      <c r="AR888" s="128"/>
      <c r="AS888" s="126"/>
    </row>
    <row r="889" ht="11.2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c r="AB889" s="128"/>
      <c r="AC889" s="128"/>
      <c r="AD889" s="128"/>
      <c r="AE889" s="128"/>
      <c r="AF889" s="128"/>
      <c r="AG889" s="128"/>
      <c r="AH889" s="128"/>
      <c r="AI889" s="128"/>
      <c r="AJ889" s="128"/>
      <c r="AK889" s="128"/>
      <c r="AL889" s="128"/>
      <c r="AM889" s="128"/>
      <c r="AN889" s="128"/>
      <c r="AO889" s="128"/>
      <c r="AP889" s="128"/>
      <c r="AQ889" s="128"/>
      <c r="AR889" s="128"/>
      <c r="AS889" s="126"/>
    </row>
    <row r="890" ht="11.2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c r="AQ890" s="128"/>
      <c r="AR890" s="128"/>
      <c r="AS890" s="126"/>
    </row>
    <row r="891" ht="11.2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c r="AB891" s="128"/>
      <c r="AC891" s="128"/>
      <c r="AD891" s="128"/>
      <c r="AE891" s="128"/>
      <c r="AF891" s="128"/>
      <c r="AG891" s="128"/>
      <c r="AH891" s="128"/>
      <c r="AI891" s="128"/>
      <c r="AJ891" s="128"/>
      <c r="AK891" s="128"/>
      <c r="AL891" s="128"/>
      <c r="AM891" s="128"/>
      <c r="AN891" s="128"/>
      <c r="AO891" s="128"/>
      <c r="AP891" s="128"/>
      <c r="AQ891" s="128"/>
      <c r="AR891" s="128"/>
      <c r="AS891" s="126"/>
    </row>
    <row r="892" ht="11.2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c r="AB892" s="128"/>
      <c r="AC892" s="128"/>
      <c r="AD892" s="128"/>
      <c r="AE892" s="128"/>
      <c r="AF892" s="128"/>
      <c r="AG892" s="128"/>
      <c r="AH892" s="128"/>
      <c r="AI892" s="128"/>
      <c r="AJ892" s="128"/>
      <c r="AK892" s="128"/>
      <c r="AL892" s="128"/>
      <c r="AM892" s="128"/>
      <c r="AN892" s="128"/>
      <c r="AO892" s="128"/>
      <c r="AP892" s="128"/>
      <c r="AQ892" s="128"/>
      <c r="AR892" s="128"/>
      <c r="AS892" s="126"/>
    </row>
    <row r="893" ht="11.2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c r="AB893" s="128"/>
      <c r="AC893" s="128"/>
      <c r="AD893" s="128"/>
      <c r="AE893" s="128"/>
      <c r="AF893" s="128"/>
      <c r="AG893" s="128"/>
      <c r="AH893" s="128"/>
      <c r="AI893" s="128"/>
      <c r="AJ893" s="128"/>
      <c r="AK893" s="128"/>
      <c r="AL893" s="128"/>
      <c r="AM893" s="128"/>
      <c r="AN893" s="128"/>
      <c r="AO893" s="128"/>
      <c r="AP893" s="128"/>
      <c r="AQ893" s="128"/>
      <c r="AR893" s="128"/>
      <c r="AS893" s="126"/>
    </row>
    <row r="894" ht="11.2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c r="AO894" s="128"/>
      <c r="AP894" s="128"/>
      <c r="AQ894" s="128"/>
      <c r="AR894" s="128"/>
      <c r="AS894" s="126"/>
    </row>
    <row r="895" ht="11.2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c r="AB895" s="128"/>
      <c r="AC895" s="128"/>
      <c r="AD895" s="128"/>
      <c r="AE895" s="128"/>
      <c r="AF895" s="128"/>
      <c r="AG895" s="128"/>
      <c r="AH895" s="128"/>
      <c r="AI895" s="128"/>
      <c r="AJ895" s="128"/>
      <c r="AK895" s="128"/>
      <c r="AL895" s="128"/>
      <c r="AM895" s="128"/>
      <c r="AN895" s="128"/>
      <c r="AO895" s="128"/>
      <c r="AP895" s="128"/>
      <c r="AQ895" s="128"/>
      <c r="AR895" s="128"/>
      <c r="AS895" s="126"/>
    </row>
    <row r="896" ht="11.2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c r="AB896" s="128"/>
      <c r="AC896" s="128"/>
      <c r="AD896" s="128"/>
      <c r="AE896" s="128"/>
      <c r="AF896" s="128"/>
      <c r="AG896" s="128"/>
      <c r="AH896" s="128"/>
      <c r="AI896" s="128"/>
      <c r="AJ896" s="128"/>
      <c r="AK896" s="128"/>
      <c r="AL896" s="128"/>
      <c r="AM896" s="128"/>
      <c r="AN896" s="128"/>
      <c r="AO896" s="128"/>
      <c r="AP896" s="128"/>
      <c r="AQ896" s="128"/>
      <c r="AR896" s="128"/>
      <c r="AS896" s="126"/>
    </row>
    <row r="897" ht="11.2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c r="AQ897" s="128"/>
      <c r="AR897" s="128"/>
      <c r="AS897" s="126"/>
    </row>
    <row r="898" ht="11.2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c r="AQ898" s="128"/>
      <c r="AR898" s="128"/>
      <c r="AS898" s="126"/>
    </row>
    <row r="899" ht="11.2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8"/>
      <c r="AN899" s="128"/>
      <c r="AO899" s="128"/>
      <c r="AP899" s="128"/>
      <c r="AQ899" s="128"/>
      <c r="AR899" s="128"/>
      <c r="AS899" s="126"/>
    </row>
    <row r="900" ht="11.2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c r="AQ900" s="128"/>
      <c r="AR900" s="128"/>
      <c r="AS900" s="126"/>
    </row>
    <row r="901" ht="11.2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c r="AQ901" s="128"/>
      <c r="AR901" s="128"/>
      <c r="AS901" s="126"/>
    </row>
    <row r="902" ht="11.2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c r="AQ902" s="128"/>
      <c r="AR902" s="128"/>
      <c r="AS902" s="126"/>
    </row>
    <row r="903" ht="11.2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c r="AQ903" s="128"/>
      <c r="AR903" s="128"/>
      <c r="AS903" s="126"/>
    </row>
    <row r="904" ht="11.2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c r="AQ904" s="128"/>
      <c r="AR904" s="128"/>
      <c r="AS904" s="126"/>
    </row>
    <row r="905" ht="11.2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c r="AQ905" s="128"/>
      <c r="AR905" s="128"/>
      <c r="AS905" s="126"/>
    </row>
    <row r="906" ht="11.2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c r="AQ906" s="128"/>
      <c r="AR906" s="128"/>
      <c r="AS906" s="126"/>
    </row>
    <row r="907" ht="11.2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c r="AR907" s="128"/>
      <c r="AS907" s="126"/>
    </row>
    <row r="908" ht="11.2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c r="AQ908" s="128"/>
      <c r="AR908" s="128"/>
      <c r="AS908" s="126"/>
    </row>
    <row r="909" ht="11.2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c r="AQ909" s="128"/>
      <c r="AR909" s="128"/>
      <c r="AS909" s="126"/>
    </row>
    <row r="910" ht="11.2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c r="AQ910" s="128"/>
      <c r="AR910" s="128"/>
      <c r="AS910" s="126"/>
    </row>
    <row r="911" ht="11.2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c r="AQ911" s="128"/>
      <c r="AR911" s="128"/>
      <c r="AS911" s="126"/>
    </row>
    <row r="912" ht="11.2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c r="AQ912" s="128"/>
      <c r="AR912" s="128"/>
      <c r="AS912" s="126"/>
    </row>
    <row r="913" ht="11.2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c r="AQ913" s="128"/>
      <c r="AR913" s="128"/>
      <c r="AS913" s="126"/>
    </row>
    <row r="914" ht="11.2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8"/>
      <c r="AN914" s="128"/>
      <c r="AO914" s="128"/>
      <c r="AP914" s="128"/>
      <c r="AQ914" s="128"/>
      <c r="AR914" s="128"/>
      <c r="AS914" s="126"/>
    </row>
    <row r="915" ht="11.2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8"/>
      <c r="AN915" s="128"/>
      <c r="AO915" s="128"/>
      <c r="AP915" s="128"/>
      <c r="AQ915" s="128"/>
      <c r="AR915" s="128"/>
      <c r="AS915" s="126"/>
    </row>
    <row r="916" ht="11.2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c r="AQ916" s="128"/>
      <c r="AR916" s="128"/>
      <c r="AS916" s="126"/>
    </row>
    <row r="917" ht="11.2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c r="AQ917" s="128"/>
      <c r="AR917" s="128"/>
      <c r="AS917" s="126"/>
    </row>
    <row r="918" ht="11.2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c r="AQ918" s="128"/>
      <c r="AR918" s="128"/>
      <c r="AS918" s="126"/>
    </row>
    <row r="919" ht="11.2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c r="AQ919" s="128"/>
      <c r="AR919" s="128"/>
      <c r="AS919" s="126"/>
    </row>
    <row r="920" ht="11.2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c r="AQ920" s="128"/>
      <c r="AR920" s="128"/>
      <c r="AS920" s="126"/>
    </row>
    <row r="921" ht="11.2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c r="AQ921" s="128"/>
      <c r="AR921" s="128"/>
      <c r="AS921" s="126"/>
    </row>
    <row r="922" ht="11.2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c r="AQ922" s="128"/>
      <c r="AR922" s="128"/>
      <c r="AS922" s="126"/>
    </row>
    <row r="923" ht="11.2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c r="AQ923" s="128"/>
      <c r="AR923" s="128"/>
      <c r="AS923" s="126"/>
    </row>
    <row r="924" ht="11.2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c r="AR924" s="128"/>
      <c r="AS924" s="126"/>
    </row>
    <row r="925" ht="11.2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c r="AR925" s="128"/>
      <c r="AS925" s="126"/>
    </row>
    <row r="926" ht="11.2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c r="AR926" s="128"/>
      <c r="AS926" s="126"/>
    </row>
    <row r="927" ht="11.2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c r="AR927" s="128"/>
      <c r="AS927" s="126"/>
    </row>
    <row r="928" ht="11.2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c r="AR928" s="128"/>
      <c r="AS928" s="126"/>
    </row>
    <row r="929" ht="11.2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c r="AQ929" s="128"/>
      <c r="AR929" s="128"/>
      <c r="AS929" s="126"/>
    </row>
    <row r="930" ht="11.2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c r="AR930" s="128"/>
      <c r="AS930" s="126"/>
    </row>
    <row r="931" ht="11.2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c r="AR931" s="128"/>
      <c r="AS931" s="126"/>
    </row>
    <row r="932" ht="11.2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c r="AQ932" s="128"/>
      <c r="AR932" s="128"/>
      <c r="AS932" s="126"/>
    </row>
    <row r="933" ht="11.2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c r="AQ933" s="128"/>
      <c r="AR933" s="128"/>
      <c r="AS933" s="126"/>
    </row>
    <row r="934" ht="11.2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c r="AQ934" s="128"/>
      <c r="AR934" s="128"/>
      <c r="AS934" s="126"/>
    </row>
    <row r="935" ht="11.2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c r="AB935" s="128"/>
      <c r="AC935" s="128"/>
      <c r="AD935" s="128"/>
      <c r="AE935" s="128"/>
      <c r="AF935" s="128"/>
      <c r="AG935" s="128"/>
      <c r="AH935" s="128"/>
      <c r="AI935" s="128"/>
      <c r="AJ935" s="128"/>
      <c r="AK935" s="128"/>
      <c r="AL935" s="128"/>
      <c r="AM935" s="128"/>
      <c r="AN935" s="128"/>
      <c r="AO935" s="128"/>
      <c r="AP935" s="128"/>
      <c r="AQ935" s="128"/>
      <c r="AR935" s="128"/>
      <c r="AS935" s="126"/>
    </row>
    <row r="936" ht="11.2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c r="AB936" s="128"/>
      <c r="AC936" s="128"/>
      <c r="AD936" s="128"/>
      <c r="AE936" s="128"/>
      <c r="AF936" s="128"/>
      <c r="AG936" s="128"/>
      <c r="AH936" s="128"/>
      <c r="AI936" s="128"/>
      <c r="AJ936" s="128"/>
      <c r="AK936" s="128"/>
      <c r="AL936" s="128"/>
      <c r="AM936" s="128"/>
      <c r="AN936" s="128"/>
      <c r="AO936" s="128"/>
      <c r="AP936" s="128"/>
      <c r="AQ936" s="128"/>
      <c r="AR936" s="128"/>
      <c r="AS936" s="126"/>
    </row>
    <row r="937" ht="11.2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c r="AQ937" s="128"/>
      <c r="AR937" s="128"/>
      <c r="AS937" s="126"/>
    </row>
    <row r="938" ht="11.2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c r="AQ938" s="128"/>
      <c r="AR938" s="128"/>
      <c r="AS938" s="126"/>
    </row>
    <row r="939" ht="11.2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c r="AB939" s="128"/>
      <c r="AC939" s="128"/>
      <c r="AD939" s="128"/>
      <c r="AE939" s="128"/>
      <c r="AF939" s="128"/>
      <c r="AG939" s="128"/>
      <c r="AH939" s="128"/>
      <c r="AI939" s="128"/>
      <c r="AJ939" s="128"/>
      <c r="AK939" s="128"/>
      <c r="AL939" s="128"/>
      <c r="AM939" s="128"/>
      <c r="AN939" s="128"/>
      <c r="AO939" s="128"/>
      <c r="AP939" s="128"/>
      <c r="AQ939" s="128"/>
      <c r="AR939" s="128"/>
      <c r="AS939" s="126"/>
    </row>
    <row r="940" ht="11.2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c r="AB940" s="128"/>
      <c r="AC940" s="128"/>
      <c r="AD940" s="128"/>
      <c r="AE940" s="128"/>
      <c r="AF940" s="128"/>
      <c r="AG940" s="128"/>
      <c r="AH940" s="128"/>
      <c r="AI940" s="128"/>
      <c r="AJ940" s="128"/>
      <c r="AK940" s="128"/>
      <c r="AL940" s="128"/>
      <c r="AM940" s="128"/>
      <c r="AN940" s="128"/>
      <c r="AO940" s="128"/>
      <c r="AP940" s="128"/>
      <c r="AQ940" s="128"/>
      <c r="AR940" s="128"/>
      <c r="AS940" s="126"/>
    </row>
    <row r="941" ht="11.2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28"/>
      <c r="AO941" s="128"/>
      <c r="AP941" s="128"/>
      <c r="AQ941" s="128"/>
      <c r="AR941" s="128"/>
      <c r="AS941" s="126"/>
    </row>
    <row r="942" ht="11.2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28"/>
      <c r="AO942" s="128"/>
      <c r="AP942" s="128"/>
      <c r="AQ942" s="128"/>
      <c r="AR942" s="128"/>
      <c r="AS942" s="126"/>
    </row>
    <row r="943" ht="11.2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28"/>
      <c r="AO943" s="128"/>
      <c r="AP943" s="128"/>
      <c r="AQ943" s="128"/>
      <c r="AR943" s="128"/>
      <c r="AS943" s="126"/>
    </row>
    <row r="944" ht="11.2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c r="AQ944" s="128"/>
      <c r="AR944" s="128"/>
      <c r="AS944" s="126"/>
    </row>
    <row r="945" ht="11.2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c r="AQ945" s="128"/>
      <c r="AR945" s="128"/>
      <c r="AS945" s="126"/>
    </row>
    <row r="946" ht="11.2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c r="AQ946" s="128"/>
      <c r="AR946" s="128"/>
      <c r="AS946" s="126"/>
    </row>
    <row r="947" ht="11.25"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c r="AQ947" s="128"/>
      <c r="AR947" s="128"/>
      <c r="AS947" s="126"/>
    </row>
    <row r="948" ht="11.2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28"/>
      <c r="AO948" s="128"/>
      <c r="AP948" s="128"/>
      <c r="AQ948" s="128"/>
      <c r="AR948" s="128"/>
      <c r="AS948" s="126"/>
    </row>
    <row r="949" ht="11.2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28"/>
      <c r="AO949" s="128"/>
      <c r="AP949" s="128"/>
      <c r="AQ949" s="128"/>
      <c r="AR949" s="128"/>
      <c r="AS949" s="126"/>
    </row>
    <row r="950" ht="11.2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28"/>
      <c r="AO950" s="128"/>
      <c r="AP950" s="128"/>
      <c r="AQ950" s="128"/>
      <c r="AR950" s="128"/>
      <c r="AS950" s="126"/>
    </row>
    <row r="951" ht="11.2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28"/>
      <c r="AO951" s="128"/>
      <c r="AP951" s="128"/>
      <c r="AQ951" s="128"/>
      <c r="AR951" s="128"/>
      <c r="AS951" s="126"/>
    </row>
    <row r="952" ht="11.25"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28"/>
      <c r="AO952" s="128"/>
      <c r="AP952" s="128"/>
      <c r="AQ952" s="128"/>
      <c r="AR952" s="128"/>
      <c r="AS952" s="126"/>
    </row>
    <row r="953" ht="11.2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c r="AQ953" s="128"/>
      <c r="AR953" s="128"/>
      <c r="AS953" s="126"/>
    </row>
    <row r="954" ht="11.2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28"/>
      <c r="AO954" s="128"/>
      <c r="AP954" s="128"/>
      <c r="AQ954" s="128"/>
      <c r="AR954" s="128"/>
      <c r="AS954" s="126"/>
    </row>
    <row r="955" ht="11.2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28"/>
      <c r="AO955" s="128"/>
      <c r="AP955" s="128"/>
      <c r="AQ955" s="128"/>
      <c r="AR955" s="128"/>
      <c r="AS955" s="126"/>
    </row>
    <row r="956" ht="11.2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28"/>
      <c r="AO956" s="128"/>
      <c r="AP956" s="128"/>
      <c r="AQ956" s="128"/>
      <c r="AR956" s="128"/>
      <c r="AS956" s="126"/>
    </row>
    <row r="957" ht="11.2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28"/>
      <c r="AO957" s="128"/>
      <c r="AP957" s="128"/>
      <c r="AQ957" s="128"/>
      <c r="AR957" s="128"/>
      <c r="AS957" s="126"/>
    </row>
    <row r="958" ht="11.2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c r="AQ958" s="128"/>
      <c r="AR958" s="128"/>
      <c r="AS958" s="126"/>
    </row>
    <row r="959" ht="11.2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28"/>
      <c r="AO959" s="128"/>
      <c r="AP959" s="128"/>
      <c r="AQ959" s="128"/>
      <c r="AR959" s="128"/>
      <c r="AS959" s="126"/>
    </row>
    <row r="960" ht="11.2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28"/>
      <c r="AO960" s="128"/>
      <c r="AP960" s="128"/>
      <c r="AQ960" s="128"/>
      <c r="AR960" s="128"/>
      <c r="AS960" s="126"/>
    </row>
    <row r="961" ht="11.2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28"/>
      <c r="AO961" s="128"/>
      <c r="AP961" s="128"/>
      <c r="AQ961" s="128"/>
      <c r="AR961" s="128"/>
      <c r="AS961" s="126"/>
    </row>
    <row r="962" ht="11.2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28"/>
      <c r="AO962" s="128"/>
      <c r="AP962" s="128"/>
      <c r="AQ962" s="128"/>
      <c r="AR962" s="128"/>
      <c r="AS962" s="126"/>
    </row>
    <row r="963" ht="11.2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c r="AQ963" s="128"/>
      <c r="AR963" s="128"/>
      <c r="AS963" s="126"/>
    </row>
    <row r="964" ht="11.2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8"/>
      <c r="AN964" s="128"/>
      <c r="AO964" s="128"/>
      <c r="AP964" s="128"/>
      <c r="AQ964" s="128"/>
      <c r="AR964" s="128"/>
      <c r="AS964" s="126"/>
    </row>
    <row r="965" ht="11.2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c r="AB965" s="128"/>
      <c r="AC965" s="128"/>
      <c r="AD965" s="128"/>
      <c r="AE965" s="128"/>
      <c r="AF965" s="128"/>
      <c r="AG965" s="128"/>
      <c r="AH965" s="128"/>
      <c r="AI965" s="128"/>
      <c r="AJ965" s="128"/>
      <c r="AK965" s="128"/>
      <c r="AL965" s="128"/>
      <c r="AM965" s="128"/>
      <c r="AN965" s="128"/>
      <c r="AO965" s="128"/>
      <c r="AP965" s="128"/>
      <c r="AQ965" s="128"/>
      <c r="AR965" s="128"/>
      <c r="AS965" s="126"/>
    </row>
    <row r="966" ht="11.2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8"/>
      <c r="AO966" s="128"/>
      <c r="AP966" s="128"/>
      <c r="AQ966" s="128"/>
      <c r="AR966" s="128"/>
      <c r="AS966" s="126"/>
    </row>
    <row r="967" ht="11.2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c r="AB967" s="128"/>
      <c r="AC967" s="128"/>
      <c r="AD967" s="128"/>
      <c r="AE967" s="128"/>
      <c r="AF967" s="128"/>
      <c r="AG967" s="128"/>
      <c r="AH967" s="128"/>
      <c r="AI967" s="128"/>
      <c r="AJ967" s="128"/>
      <c r="AK967" s="128"/>
      <c r="AL967" s="128"/>
      <c r="AM967" s="128"/>
      <c r="AN967" s="128"/>
      <c r="AO967" s="128"/>
      <c r="AP967" s="128"/>
      <c r="AQ967" s="128"/>
      <c r="AR967" s="128"/>
      <c r="AS967" s="126"/>
    </row>
    <row r="968" ht="11.2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c r="AQ968" s="128"/>
      <c r="AR968" s="128"/>
      <c r="AS968" s="126"/>
    </row>
    <row r="969" ht="11.2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c r="AQ969" s="128"/>
      <c r="AR969" s="128"/>
      <c r="AS969" s="126"/>
    </row>
    <row r="970" ht="11.2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c r="AQ970" s="128"/>
      <c r="AR970" s="128"/>
      <c r="AS970" s="126"/>
    </row>
    <row r="971" ht="11.2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c r="AQ971" s="128"/>
      <c r="AR971" s="128"/>
      <c r="AS971" s="126"/>
    </row>
    <row r="972" ht="11.2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c r="AQ972" s="128"/>
      <c r="AR972" s="128"/>
      <c r="AS972" s="126"/>
    </row>
    <row r="973" ht="11.2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c r="AQ973" s="128"/>
      <c r="AR973" s="128"/>
      <c r="AS973" s="126"/>
    </row>
    <row r="974" ht="11.2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c r="AA974" s="128"/>
      <c r="AB974" s="128"/>
      <c r="AC974" s="128"/>
      <c r="AD974" s="128"/>
      <c r="AE974" s="128"/>
      <c r="AF974" s="128"/>
      <c r="AG974" s="128"/>
      <c r="AH974" s="128"/>
      <c r="AI974" s="128"/>
      <c r="AJ974" s="128"/>
      <c r="AK974" s="128"/>
      <c r="AL974" s="128"/>
      <c r="AM974" s="128"/>
      <c r="AN974" s="128"/>
      <c r="AO974" s="128"/>
      <c r="AP974" s="128"/>
      <c r="AQ974" s="128"/>
      <c r="AR974" s="128"/>
      <c r="AS974" s="126"/>
    </row>
    <row r="975" ht="11.2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c r="AA975" s="128"/>
      <c r="AB975" s="128"/>
      <c r="AC975" s="128"/>
      <c r="AD975" s="128"/>
      <c r="AE975" s="128"/>
      <c r="AF975" s="128"/>
      <c r="AG975" s="128"/>
      <c r="AH975" s="128"/>
      <c r="AI975" s="128"/>
      <c r="AJ975" s="128"/>
      <c r="AK975" s="128"/>
      <c r="AL975" s="128"/>
      <c r="AM975" s="128"/>
      <c r="AN975" s="128"/>
      <c r="AO975" s="128"/>
      <c r="AP975" s="128"/>
      <c r="AQ975" s="128"/>
      <c r="AR975" s="128"/>
      <c r="AS975" s="126"/>
    </row>
    <row r="976" ht="11.2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c r="AA976" s="128"/>
      <c r="AB976" s="128"/>
      <c r="AC976" s="128"/>
      <c r="AD976" s="128"/>
      <c r="AE976" s="128"/>
      <c r="AF976" s="128"/>
      <c r="AG976" s="128"/>
      <c r="AH976" s="128"/>
      <c r="AI976" s="128"/>
      <c r="AJ976" s="128"/>
      <c r="AK976" s="128"/>
      <c r="AL976" s="128"/>
      <c r="AM976" s="128"/>
      <c r="AN976" s="128"/>
      <c r="AO976" s="128"/>
      <c r="AP976" s="128"/>
      <c r="AQ976" s="128"/>
      <c r="AR976" s="128"/>
      <c r="AS976" s="126"/>
    </row>
    <row r="977" ht="11.2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c r="AA977" s="128"/>
      <c r="AB977" s="128"/>
      <c r="AC977" s="128"/>
      <c r="AD977" s="128"/>
      <c r="AE977" s="128"/>
      <c r="AF977" s="128"/>
      <c r="AG977" s="128"/>
      <c r="AH977" s="128"/>
      <c r="AI977" s="128"/>
      <c r="AJ977" s="128"/>
      <c r="AK977" s="128"/>
      <c r="AL977" s="128"/>
      <c r="AM977" s="128"/>
      <c r="AN977" s="128"/>
      <c r="AO977" s="128"/>
      <c r="AP977" s="128"/>
      <c r="AQ977" s="128"/>
      <c r="AR977" s="128"/>
      <c r="AS977" s="126"/>
    </row>
    <row r="978" ht="11.2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c r="AA978" s="128"/>
      <c r="AB978" s="128"/>
      <c r="AC978" s="128"/>
      <c r="AD978" s="128"/>
      <c r="AE978" s="128"/>
      <c r="AF978" s="128"/>
      <c r="AG978" s="128"/>
      <c r="AH978" s="128"/>
      <c r="AI978" s="128"/>
      <c r="AJ978" s="128"/>
      <c r="AK978" s="128"/>
      <c r="AL978" s="128"/>
      <c r="AM978" s="128"/>
      <c r="AN978" s="128"/>
      <c r="AO978" s="128"/>
      <c r="AP978" s="128"/>
      <c r="AQ978" s="128"/>
      <c r="AR978" s="128"/>
      <c r="AS978" s="126"/>
    </row>
    <row r="979" ht="11.2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c r="AA979" s="128"/>
      <c r="AB979" s="128"/>
      <c r="AC979" s="128"/>
      <c r="AD979" s="128"/>
      <c r="AE979" s="128"/>
      <c r="AF979" s="128"/>
      <c r="AG979" s="128"/>
      <c r="AH979" s="128"/>
      <c r="AI979" s="128"/>
      <c r="AJ979" s="128"/>
      <c r="AK979" s="128"/>
      <c r="AL979" s="128"/>
      <c r="AM979" s="128"/>
      <c r="AN979" s="128"/>
      <c r="AO979" s="128"/>
      <c r="AP979" s="128"/>
      <c r="AQ979" s="128"/>
      <c r="AR979" s="128"/>
      <c r="AS979" s="126"/>
    </row>
    <row r="980" ht="11.2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c r="AQ980" s="128"/>
      <c r="AR980" s="128"/>
      <c r="AS980" s="126"/>
    </row>
    <row r="981" ht="11.2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c r="AR981" s="128"/>
      <c r="AS981" s="126"/>
    </row>
    <row r="982" ht="11.2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c r="AQ982" s="128"/>
      <c r="AR982" s="128"/>
      <c r="AS982" s="126"/>
    </row>
    <row r="983" ht="11.2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c r="AQ983" s="128"/>
      <c r="AR983" s="128"/>
      <c r="AS983" s="126"/>
    </row>
    <row r="984" ht="11.2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c r="AQ984" s="128"/>
      <c r="AR984" s="128"/>
      <c r="AS984" s="126"/>
    </row>
    <row r="985" ht="11.2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c r="AQ985" s="128"/>
      <c r="AR985" s="128"/>
      <c r="AS985" s="126"/>
    </row>
    <row r="986" ht="11.2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c r="AQ986" s="128"/>
      <c r="AR986" s="128"/>
      <c r="AS986" s="126"/>
    </row>
    <row r="987" ht="11.2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c r="AQ987" s="128"/>
      <c r="AR987" s="128"/>
      <c r="AS987" s="126"/>
    </row>
    <row r="988" ht="11.2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c r="AQ988" s="128"/>
      <c r="AR988" s="128"/>
      <c r="AS988" s="126"/>
    </row>
    <row r="989" ht="11.2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c r="AQ989" s="128"/>
      <c r="AR989" s="128"/>
      <c r="AS989" s="126"/>
    </row>
    <row r="990" ht="11.2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c r="AR990" s="128"/>
      <c r="AS990" s="126"/>
    </row>
    <row r="991" ht="11.2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8"/>
      <c r="AN991" s="128"/>
      <c r="AO991" s="128"/>
      <c r="AP991" s="128"/>
      <c r="AQ991" s="128"/>
      <c r="AR991" s="128"/>
      <c r="AS991" s="126"/>
    </row>
    <row r="992" ht="11.2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c r="AA992" s="128"/>
      <c r="AB992" s="128"/>
      <c r="AC992" s="128"/>
      <c r="AD992" s="128"/>
      <c r="AE992" s="128"/>
      <c r="AF992" s="128"/>
      <c r="AG992" s="128"/>
      <c r="AH992" s="128"/>
      <c r="AI992" s="128"/>
      <c r="AJ992" s="128"/>
      <c r="AK992" s="128"/>
      <c r="AL992" s="128"/>
      <c r="AM992" s="128"/>
      <c r="AN992" s="128"/>
      <c r="AO992" s="128"/>
      <c r="AP992" s="128"/>
      <c r="AQ992" s="128"/>
      <c r="AR992" s="128"/>
      <c r="AS992" s="126"/>
    </row>
    <row r="993" ht="11.25"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8"/>
      <c r="AN993" s="128"/>
      <c r="AO993" s="128"/>
      <c r="AP993" s="128"/>
      <c r="AQ993" s="128"/>
      <c r="AR993" s="128"/>
      <c r="AS993" s="126"/>
    </row>
    <row r="994" ht="11.25"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c r="AA994" s="128"/>
      <c r="AB994" s="128"/>
      <c r="AC994" s="128"/>
      <c r="AD994" s="128"/>
      <c r="AE994" s="128"/>
      <c r="AF994" s="128"/>
      <c r="AG994" s="128"/>
      <c r="AH994" s="128"/>
      <c r="AI994" s="128"/>
      <c r="AJ994" s="128"/>
      <c r="AK994" s="128"/>
      <c r="AL994" s="128"/>
      <c r="AM994" s="128"/>
      <c r="AN994" s="128"/>
      <c r="AO994" s="128"/>
      <c r="AP994" s="128"/>
      <c r="AQ994" s="128"/>
      <c r="AR994" s="128"/>
      <c r="AS994" s="126"/>
    </row>
    <row r="995" ht="11.2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c r="AA995" s="128"/>
      <c r="AB995" s="128"/>
      <c r="AC995" s="128"/>
      <c r="AD995" s="128"/>
      <c r="AE995" s="128"/>
      <c r="AF995" s="128"/>
      <c r="AG995" s="128"/>
      <c r="AH995" s="128"/>
      <c r="AI995" s="128"/>
      <c r="AJ995" s="128"/>
      <c r="AK995" s="128"/>
      <c r="AL995" s="128"/>
      <c r="AM995" s="128"/>
      <c r="AN995" s="128"/>
      <c r="AO995" s="128"/>
      <c r="AP995" s="128"/>
      <c r="AQ995" s="128"/>
      <c r="AR995" s="128"/>
      <c r="AS995" s="126"/>
    </row>
    <row r="996" ht="11.25"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c r="AA996" s="128"/>
      <c r="AB996" s="128"/>
      <c r="AC996" s="128"/>
      <c r="AD996" s="128"/>
      <c r="AE996" s="128"/>
      <c r="AF996" s="128"/>
      <c r="AG996" s="128"/>
      <c r="AH996" s="128"/>
      <c r="AI996" s="128"/>
      <c r="AJ996" s="128"/>
      <c r="AK996" s="128"/>
      <c r="AL996" s="128"/>
      <c r="AM996" s="128"/>
      <c r="AN996" s="128"/>
      <c r="AO996" s="128"/>
      <c r="AP996" s="128"/>
      <c r="AQ996" s="128"/>
      <c r="AR996" s="128"/>
      <c r="AS996" s="126"/>
    </row>
    <row r="997" ht="11.25" customHeight="1">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c r="AA997" s="128"/>
      <c r="AB997" s="128"/>
      <c r="AC997" s="128"/>
      <c r="AD997" s="128"/>
      <c r="AE997" s="128"/>
      <c r="AF997" s="128"/>
      <c r="AG997" s="128"/>
      <c r="AH997" s="128"/>
      <c r="AI997" s="128"/>
      <c r="AJ997" s="128"/>
      <c r="AK997" s="128"/>
      <c r="AL997" s="128"/>
      <c r="AM997" s="128"/>
      <c r="AN997" s="128"/>
      <c r="AO997" s="128"/>
      <c r="AP997" s="128"/>
      <c r="AQ997" s="128"/>
      <c r="AR997" s="128"/>
      <c r="AS997" s="126"/>
    </row>
    <row r="998" ht="11.25" customHeight="1">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c r="AA998" s="128"/>
      <c r="AB998" s="128"/>
      <c r="AC998" s="128"/>
      <c r="AD998" s="128"/>
      <c r="AE998" s="128"/>
      <c r="AF998" s="128"/>
      <c r="AG998" s="128"/>
      <c r="AH998" s="128"/>
      <c r="AI998" s="128"/>
      <c r="AJ998" s="128"/>
      <c r="AK998" s="128"/>
      <c r="AL998" s="128"/>
      <c r="AM998" s="128"/>
      <c r="AN998" s="128"/>
      <c r="AO998" s="128"/>
      <c r="AP998" s="128"/>
      <c r="AQ998" s="128"/>
      <c r="AR998" s="128"/>
      <c r="AS998" s="126"/>
    </row>
    <row r="999" ht="11.25" customHeight="1">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c r="AQ999" s="128"/>
      <c r="AR999" s="128"/>
      <c r="AS999" s="126"/>
    </row>
    <row r="1000" ht="11.25" customHeight="1">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c r="AS1000" s="126"/>
    </row>
  </sheetData>
  <mergeCells count="49">
    <mergeCell ref="AG8:AJ10"/>
    <mergeCell ref="AK8:AP10"/>
    <mergeCell ref="AI15:AP16"/>
    <mergeCell ref="AO1:AS1"/>
    <mergeCell ref="B3:AR3"/>
    <mergeCell ref="B5:AR5"/>
    <mergeCell ref="J8:P10"/>
    <mergeCell ref="S8:X10"/>
    <mergeCell ref="Y8:AD10"/>
    <mergeCell ref="B12:AR12"/>
    <mergeCell ref="X19:AD20"/>
    <mergeCell ref="AG19:AH20"/>
    <mergeCell ref="AI19:AP20"/>
    <mergeCell ref="C8:I10"/>
    <mergeCell ref="C15:G16"/>
    <mergeCell ref="H15:P16"/>
    <mergeCell ref="S15:W16"/>
    <mergeCell ref="X15:AD16"/>
    <mergeCell ref="AG15:AH16"/>
    <mergeCell ref="C19:G20"/>
    <mergeCell ref="H19:P20"/>
    <mergeCell ref="S19:W20"/>
    <mergeCell ref="C22:G23"/>
    <mergeCell ref="S22:W23"/>
    <mergeCell ref="X22:AD23"/>
    <mergeCell ref="AG22:AH23"/>
    <mergeCell ref="AI22:AP23"/>
    <mergeCell ref="H22:P23"/>
    <mergeCell ref="B25:AR25"/>
    <mergeCell ref="C29:O29"/>
    <mergeCell ref="Q29:AC29"/>
    <mergeCell ref="AE29:AQ29"/>
    <mergeCell ref="Q34:AC34"/>
    <mergeCell ref="AE34:AQ34"/>
    <mergeCell ref="C57:O57"/>
    <mergeCell ref="Q57:AC57"/>
    <mergeCell ref="AE57:AQ57"/>
    <mergeCell ref="C66:O66"/>
    <mergeCell ref="Q66:AC66"/>
    <mergeCell ref="B74:AR74"/>
    <mergeCell ref="C75:O75"/>
    <mergeCell ref="AA75:AM75"/>
    <mergeCell ref="C34:O34"/>
    <mergeCell ref="C39:O39"/>
    <mergeCell ref="Q39:AC39"/>
    <mergeCell ref="B44:AR44"/>
    <mergeCell ref="C48:O48"/>
    <mergeCell ref="Q48:AC48"/>
    <mergeCell ref="AE48:AQ48"/>
  </mergeCells>
  <printOptions/>
  <pageMargins bottom="0.75" footer="0.0" header="0.0" left="0.25" right="0.25"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2021-02-04T12:24:01Z</dcterms:created>
  <dc:creator>厚生労働省ネットワークシステム</dc:creator>
</cp:coreProperties>
</file>